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Thue NN-Lan 2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ia_tien">#REF!</definedName>
    <definedName name="GTXL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Titles" localSheetId="0">'Thue NN-Lan 2'!$1:$7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<sst xmlns="http://schemas.openxmlformats.org/spreadsheetml/2006/main" count="63" uniqueCount="55">
  <si>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</si>
  <si>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</si>
  <si>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</si>
  <si>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</si>
  <si>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</si>
  <si>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</si>
  <si>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</si>
  <si>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</si>
  <si>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</si>
  <si>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</si>
  <si>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</si>
  <si>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</si>
  <si>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</si>
  <si>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</si>
  <si>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</si>
  <si>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M</t>
  </si>
  <si>
    <t>Không</t>
  </si>
  <si>
    <t>Sáu</t>
  </si>
  <si>
    <t>Bảy</t>
  </si>
  <si>
    <t>Sáu  Phẩy Bảy</t>
  </si>
  <si>
    <t>Bảy Phẩy Ba</t>
  </si>
  <si>
    <t>Bảy Phẩy Chín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</si>
  <si>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</si>
  <si>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</si>
  <si>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</si>
  <si>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</si>
  <si>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</si>
  <si>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</si>
  <si>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</si>
  <si>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</si>
  <si>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Ly</t>
  </si>
  <si>
    <t>ThS. Nguyễn Ân</t>
  </si>
  <si>
    <t>Linh</t>
  </si>
  <si>
    <t>Huyền</t>
  </si>
  <si>
    <t>Lê Thị Hồng</t>
  </si>
  <si>
    <t>Lan</t>
  </si>
  <si>
    <t>Thư</t>
  </si>
  <si>
    <t xml:space="preserve">Nguyễn Thị Thanh </t>
  </si>
  <si>
    <t>PHÒNG ĐÀO TẠO ĐH &amp; SĐH</t>
  </si>
  <si>
    <t>T18KDNB</t>
  </si>
  <si>
    <t>Mai Vũ Bảo</t>
  </si>
  <si>
    <t>Đoàn Thị Mai</t>
  </si>
  <si>
    <t>Lê Thị Ngọc</t>
  </si>
  <si>
    <t>Hà Thị Hương</t>
  </si>
  <si>
    <t>Xuân</t>
  </si>
  <si>
    <t>Huỳnh Đình Đăng</t>
  </si>
  <si>
    <t>Minh</t>
  </si>
  <si>
    <t>BẢNG ĐIỂM ĐÁNH GIÁ KẾT QUẢ HỌC TẬP * KHOÁ T18KDNB</t>
  </si>
  <si>
    <t>TS. Phan Thanh Hải</t>
  </si>
  <si>
    <t>Đà Nẵng, ngày 12 tháng  1 năm 2015</t>
  </si>
  <si>
    <t>hoãn thi L1</t>
  </si>
  <si>
    <t>MÔN :  Thuế nhà nước</t>
  </si>
  <si>
    <t>MÃ MÔN: LAW362</t>
  </si>
  <si>
    <t>lp</t>
  </si>
  <si>
    <t xml:space="preserve">Thời gian:   15h30  - 26/3/ 2015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</si>
</sst>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i/>
      <sz val="9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5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6" fillId="28" borderId="1" applyNumberFormat="0" applyAlignment="0" applyProtection="0"/>
    <xf numFmtId="0" fontId="47" fillId="0" borderId="0">
      <alignment/>
      <protection/>
    </xf>
    <xf numFmtId="0" fontId="8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8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3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4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5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97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98" fillId="0" borderId="0" applyNumberFormat="0" applyFill="0" applyBorder="0" applyAlignment="0" applyProtection="0"/>
    <xf numFmtId="0" fontId="99" fillId="0" borderId="15" applyNumberFormat="0" applyFill="0" applyAlignment="0" applyProtection="0"/>
    <xf numFmtId="0" fontId="10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6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2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8" fillId="0" borderId="0" xfId="128" applyFont="1">
      <alignment/>
      <protection/>
    </xf>
    <xf numFmtId="0" fontId="62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3" fillId="0" borderId="0" xfId="128" applyFont="1" applyBorder="1" applyAlignment="1">
      <alignment horizontal="left"/>
      <protection/>
    </xf>
    <xf numFmtId="0" fontId="63" fillId="0" borderId="0" xfId="128" applyFont="1" applyAlignment="1">
      <alignment horizontal="left"/>
      <protection/>
    </xf>
    <xf numFmtId="0" fontId="63" fillId="0" borderId="0" xfId="128" applyFont="1" applyAlignment="1">
      <alignment horizontal="center"/>
      <protection/>
    </xf>
    <xf numFmtId="0" fontId="101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59" fillId="0" borderId="19" xfId="133" applyFont="1" applyBorder="1" applyAlignment="1">
      <alignment horizontal="center"/>
      <protection/>
    </xf>
    <xf numFmtId="0" fontId="60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1" fillId="0" borderId="20" xfId="128" applyNumberFormat="1" applyFont="1" applyBorder="1" applyAlignment="1">
      <alignment horizontal="center"/>
      <protection/>
    </xf>
    <xf numFmtId="0" fontId="38" fillId="0" borderId="20" xfId="132" applyFont="1" applyFill="1" applyBorder="1" applyAlignment="1">
      <alignment horizontal="left"/>
      <protection/>
    </xf>
    <xf numFmtId="0" fontId="101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1" fillId="0" borderId="24" xfId="133" applyFont="1" applyBorder="1" applyAlignment="1">
      <alignment horizontal="center"/>
      <protection/>
    </xf>
    <xf numFmtId="0" fontId="60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1" fillId="0" borderId="25" xfId="128" applyNumberFormat="1" applyFont="1" applyBorder="1" applyAlignment="1">
      <alignment horizontal="center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59" fillId="0" borderId="24" xfId="133" applyFont="1" applyBorder="1" applyAlignment="1">
      <alignment horizontal="center"/>
      <protection/>
    </xf>
    <xf numFmtId="0" fontId="1" fillId="0" borderId="25" xfId="132" applyFont="1" applyFill="1" applyBorder="1" applyAlignment="1">
      <alignment horizontal="left"/>
      <protection/>
    </xf>
    <xf numFmtId="0" fontId="64" fillId="0" borderId="0" xfId="128" applyFont="1">
      <alignment/>
      <protection/>
    </xf>
    <xf numFmtId="0" fontId="65" fillId="0" borderId="20" xfId="128" applyFont="1" applyBorder="1" applyAlignment="1">
      <alignment horizontal="left"/>
      <protection/>
    </xf>
    <xf numFmtId="0" fontId="65" fillId="0" borderId="25" xfId="128" applyFont="1" applyBorder="1" applyAlignment="1">
      <alignment horizontal="left"/>
      <protection/>
    </xf>
    <xf numFmtId="0" fontId="3" fillId="0" borderId="26" xfId="128" applyFont="1" applyBorder="1" applyAlignment="1">
      <alignment horizontal="center" vertical="center" wrapText="1"/>
      <protection/>
    </xf>
    <xf numFmtId="0" fontId="3" fillId="0" borderId="27" xfId="128" applyFont="1" applyBorder="1" applyAlignment="1">
      <alignment horizontal="center" vertical="center" wrapText="1"/>
      <protection/>
    </xf>
    <xf numFmtId="0" fontId="3" fillId="0" borderId="28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29" xfId="128" applyFont="1" applyBorder="1" applyAlignment="1">
      <alignment horizontal="center" vertical="center" wrapText="1"/>
      <protection/>
    </xf>
    <xf numFmtId="0" fontId="37" fillId="0" borderId="30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29" xfId="128" applyFont="1" applyBorder="1" applyAlignment="1">
      <alignment horizontal="center" vertical="center" wrapText="1"/>
      <protection/>
    </xf>
    <xf numFmtId="0" fontId="3" fillId="0" borderId="30" xfId="128" applyFont="1" applyBorder="1" applyAlignment="1">
      <alignment horizontal="center" vertical="center" wrapText="1"/>
      <protection/>
    </xf>
    <xf numFmtId="0" fontId="12" fillId="0" borderId="31" xfId="128" applyFont="1" applyBorder="1" applyAlignment="1">
      <alignment horizontal="center" vertical="center" wrapText="1"/>
      <protection/>
    </xf>
    <xf numFmtId="0" fontId="12" fillId="0" borderId="32" xfId="128" applyFont="1" applyBorder="1" applyAlignment="1">
      <alignment horizontal="center" vertical="center" wrapText="1"/>
      <protection/>
    </xf>
    <xf numFmtId="0" fontId="12" fillId="0" borderId="33" xfId="128" applyFont="1" applyBorder="1" applyAlignment="1">
      <alignment horizontal="center" vertical="center" wrapText="1"/>
      <protection/>
    </xf>
    <xf numFmtId="0" fontId="12" fillId="0" borderId="34" xfId="128" applyFont="1" applyBorder="1" applyAlignment="1">
      <alignment horizontal="center" vertical="center" wrapText="1"/>
      <protection/>
    </xf>
    <xf numFmtId="0" fontId="12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9" fontId="12" fillId="0" borderId="37" xfId="128" applyNumberFormat="1" applyFont="1" applyBorder="1" applyAlignment="1">
      <alignment horizontal="center"/>
      <protection/>
    </xf>
    <xf numFmtId="9" fontId="12" fillId="0" borderId="38" xfId="128" applyNumberFormat="1" applyFont="1" applyBorder="1" applyAlignment="1">
      <alignment horizontal="center"/>
      <protection/>
    </xf>
    <xf numFmtId="9" fontId="12" fillId="0" borderId="39" xfId="128" applyNumberFormat="1" applyFont="1" applyBorder="1" applyAlignment="1">
      <alignment horizontal="center"/>
      <protection/>
    </xf>
    <xf numFmtId="9" fontId="41" fillId="0" borderId="37" xfId="128" applyNumberFormat="1" applyFont="1" applyBorder="1" applyAlignment="1">
      <alignment horizontal="center"/>
      <protection/>
    </xf>
    <xf numFmtId="9" fontId="41" fillId="0" borderId="39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heck Cell" xfId="78"/>
    <cellStyle name="Comma" xfId="79"/>
    <cellStyle name="Comma [0]" xfId="80"/>
    <cellStyle name="Comma 2" xfId="81"/>
    <cellStyle name="comma zerodec" xfId="82"/>
    <cellStyle name="Comma0" xfId="83"/>
    <cellStyle name="Currency" xfId="84"/>
    <cellStyle name="Currency [0]" xfId="85"/>
    <cellStyle name="Currency0" xfId="86"/>
    <cellStyle name="Currency1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085975" y="3943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Q19" sqref="Q19"/>
    </sheetView>
  </sheetViews>
  <sheetFormatPr defaultColWidth="9.140625" defaultRowHeight="12.75"/>
  <cols>
    <col min="1" max="1" width="4.00390625" style="11" customWidth="1"/>
    <col min="2" max="2" width="10.57421875" style="12" customWidth="1"/>
    <col min="3" max="3" width="16.7109375" style="13" customWidth="1"/>
    <col min="4" max="4" width="6.421875" style="14" customWidth="1"/>
    <col min="5" max="5" width="9.28125" style="12" customWidth="1"/>
    <col min="6" max="8" width="4.28125" style="15" customWidth="1"/>
    <col min="9" max="9" width="4.1406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3.28125" style="12" customWidth="1"/>
    <col min="17" max="17" width="9.28125" style="15" customWidth="1"/>
    <col min="18" max="16384" width="9.140625" style="11" customWidth="1"/>
  </cols>
  <sheetData>
    <row r="1" spans="1:14" s="2" customFormat="1" ht="30.75" customHeight="1">
      <c r="A1" s="17" t="s">
        <v>1</v>
      </c>
      <c r="D1" s="17" t="s">
        <v>47</v>
      </c>
      <c r="N1" s="16"/>
    </row>
    <row r="2" spans="1:17" s="2" customFormat="1" ht="24" customHeight="1">
      <c r="A2" s="17" t="s">
        <v>38</v>
      </c>
      <c r="D2" s="1" t="s">
        <v>51</v>
      </c>
      <c r="E2" s="52"/>
      <c r="F2" s="3"/>
      <c r="N2" s="16"/>
      <c r="P2" s="3" t="s">
        <v>5</v>
      </c>
      <c r="Q2" s="2">
        <v>2</v>
      </c>
    </row>
    <row r="3" spans="4:17" s="2" customFormat="1" ht="21" customHeight="1">
      <c r="D3" s="3" t="s">
        <v>52</v>
      </c>
      <c r="E3" s="18"/>
      <c r="F3" s="18"/>
      <c r="G3" s="18"/>
      <c r="H3" s="3"/>
      <c r="J3" s="16"/>
      <c r="N3" s="16"/>
      <c r="P3" s="3" t="s">
        <v>6</v>
      </c>
      <c r="Q3" s="2">
        <v>4</v>
      </c>
    </row>
    <row r="4" spans="1:17" s="2" customFormat="1" ht="24.75" customHeight="1">
      <c r="A4" s="20" t="s">
        <v>54</v>
      </c>
      <c r="N4" s="16"/>
      <c r="P4" s="3" t="s">
        <v>7</v>
      </c>
      <c r="Q4" s="2">
        <v>2</v>
      </c>
    </row>
    <row r="5" spans="1:17" s="4" customFormat="1" ht="21" customHeight="1">
      <c r="A5" s="58" t="s">
        <v>2</v>
      </c>
      <c r="B5" s="61" t="s">
        <v>3</v>
      </c>
      <c r="C5" s="64" t="s">
        <v>9</v>
      </c>
      <c r="D5" s="65"/>
      <c r="E5" s="61" t="s">
        <v>4</v>
      </c>
      <c r="F5" s="70" t="s">
        <v>10</v>
      </c>
      <c r="G5" s="71"/>
      <c r="H5" s="71"/>
      <c r="I5" s="71"/>
      <c r="J5" s="71"/>
      <c r="K5" s="71"/>
      <c r="L5" s="71"/>
      <c r="M5" s="71"/>
      <c r="N5" s="72"/>
      <c r="O5" s="73" t="s">
        <v>11</v>
      </c>
      <c r="P5" s="74"/>
      <c r="Q5" s="55" t="s">
        <v>0</v>
      </c>
    </row>
    <row r="6" spans="1:17" s="4" customFormat="1" ht="15" customHeight="1">
      <c r="A6" s="59"/>
      <c r="B6" s="62"/>
      <c r="C6" s="66"/>
      <c r="D6" s="67"/>
      <c r="E6" s="62"/>
      <c r="F6" s="5" t="s">
        <v>12</v>
      </c>
      <c r="G6" s="5" t="s">
        <v>13</v>
      </c>
      <c r="H6" s="5" t="s">
        <v>14</v>
      </c>
      <c r="I6" s="5" t="s">
        <v>15</v>
      </c>
      <c r="J6" s="5"/>
      <c r="K6" s="5"/>
      <c r="L6" s="5"/>
      <c r="M6" s="5"/>
      <c r="N6" s="5" t="s">
        <v>27</v>
      </c>
      <c r="O6" s="6" t="s">
        <v>26</v>
      </c>
      <c r="P6" s="6" t="s">
        <v>8</v>
      </c>
      <c r="Q6" s="56"/>
    </row>
    <row r="7" spans="1:17" s="9" customFormat="1" ht="16.5" customHeight="1">
      <c r="A7" s="60"/>
      <c r="B7" s="63"/>
      <c r="C7" s="68"/>
      <c r="D7" s="69"/>
      <c r="E7" s="63"/>
      <c r="F7" s="7">
        <v>10</v>
      </c>
      <c r="G7" s="7">
        <v>10</v>
      </c>
      <c r="H7" s="7">
        <v>10</v>
      </c>
      <c r="I7" s="7">
        <v>15</v>
      </c>
      <c r="J7" s="7"/>
      <c r="K7" s="7"/>
      <c r="L7" s="7"/>
      <c r="M7" s="7"/>
      <c r="N7" s="7">
        <v>55</v>
      </c>
      <c r="O7" s="7">
        <f>SUM(F7:N7)</f>
        <v>100</v>
      </c>
      <c r="P7" s="8"/>
      <c r="Q7" s="57"/>
    </row>
    <row r="8" spans="1:17" s="10" customFormat="1" ht="22.5" customHeight="1">
      <c r="A8" s="30">
        <v>1</v>
      </c>
      <c r="B8" s="31">
        <v>178324888</v>
      </c>
      <c r="C8" s="32" t="s">
        <v>45</v>
      </c>
      <c r="D8" s="33" t="s">
        <v>46</v>
      </c>
      <c r="E8" s="34" t="s">
        <v>39</v>
      </c>
      <c r="F8" s="35">
        <v>0</v>
      </c>
      <c r="G8" s="35">
        <v>0</v>
      </c>
      <c r="H8" s="35">
        <v>0</v>
      </c>
      <c r="I8" s="35">
        <v>0</v>
      </c>
      <c r="J8" s="35"/>
      <c r="K8" s="35"/>
      <c r="L8" s="35"/>
      <c r="M8" s="35"/>
      <c r="N8" s="36" t="s">
        <v>53</v>
      </c>
      <c r="O8" s="37">
        <v>0</v>
      </c>
      <c r="P8" s="53" t="s">
        <v>16</v>
      </c>
      <c r="Q8" s="38"/>
    </row>
    <row r="9" spans="1:17" s="10" customFormat="1" ht="22.5" customHeight="1">
      <c r="A9" s="39">
        <f aca="true" t="shared" si="0" ref="A9:A14">A8+1</f>
        <v>2</v>
      </c>
      <c r="B9" s="40">
        <v>1826268690</v>
      </c>
      <c r="C9" s="41" t="s">
        <v>37</v>
      </c>
      <c r="D9" s="42" t="s">
        <v>33</v>
      </c>
      <c r="E9" s="43" t="s">
        <v>39</v>
      </c>
      <c r="F9" s="44">
        <v>10</v>
      </c>
      <c r="G9" s="44">
        <v>9</v>
      </c>
      <c r="H9" s="44">
        <v>8.5</v>
      </c>
      <c r="I9" s="44">
        <v>9</v>
      </c>
      <c r="J9" s="44"/>
      <c r="K9" s="44"/>
      <c r="L9" s="44"/>
      <c r="M9" s="44"/>
      <c r="N9" s="45">
        <v>4.8</v>
      </c>
      <c r="O9" s="46">
        <v>6.7</v>
      </c>
      <c r="P9" s="54" t="s">
        <v>19</v>
      </c>
      <c r="Q9" s="47"/>
    </row>
    <row r="10" spans="1:17" s="10" customFormat="1" ht="22.5" customHeight="1">
      <c r="A10" s="39">
        <f t="shared" si="0"/>
        <v>3</v>
      </c>
      <c r="B10" s="40">
        <v>1826268697</v>
      </c>
      <c r="C10" s="41" t="s">
        <v>40</v>
      </c>
      <c r="D10" s="42" t="s">
        <v>36</v>
      </c>
      <c r="E10" s="43" t="s">
        <v>39</v>
      </c>
      <c r="F10" s="44">
        <v>4</v>
      </c>
      <c r="G10" s="44">
        <v>4</v>
      </c>
      <c r="H10" s="44">
        <v>9</v>
      </c>
      <c r="I10" s="44">
        <v>8</v>
      </c>
      <c r="J10" s="44"/>
      <c r="K10" s="44"/>
      <c r="L10" s="44"/>
      <c r="M10" s="44"/>
      <c r="N10" s="45">
        <v>9</v>
      </c>
      <c r="O10" s="46">
        <v>7.9</v>
      </c>
      <c r="P10" s="54" t="s">
        <v>21</v>
      </c>
      <c r="Q10" s="47"/>
    </row>
    <row r="11" spans="1:17" s="10" customFormat="1" ht="22.5" customHeight="1">
      <c r="A11" s="39">
        <f t="shared" si="0"/>
        <v>4</v>
      </c>
      <c r="B11" s="48">
        <v>1826268701</v>
      </c>
      <c r="C11" s="49" t="s">
        <v>42</v>
      </c>
      <c r="D11" s="50" t="s">
        <v>35</v>
      </c>
      <c r="E11" s="43" t="s">
        <v>39</v>
      </c>
      <c r="F11" s="44">
        <v>8</v>
      </c>
      <c r="G11" s="44">
        <v>8</v>
      </c>
      <c r="H11" s="44">
        <v>8</v>
      </c>
      <c r="I11" s="44">
        <v>4.5</v>
      </c>
      <c r="J11" s="44"/>
      <c r="K11" s="44"/>
      <c r="L11" s="44"/>
      <c r="M11" s="44"/>
      <c r="N11" s="45">
        <v>6.5</v>
      </c>
      <c r="O11" s="46">
        <v>6.7</v>
      </c>
      <c r="P11" s="54" t="s">
        <v>19</v>
      </c>
      <c r="Q11" s="47"/>
    </row>
    <row r="12" spans="1:17" s="10" customFormat="1" ht="22.5" customHeight="1">
      <c r="A12" s="39">
        <f t="shared" si="0"/>
        <v>5</v>
      </c>
      <c r="B12" s="40">
        <v>1826268709</v>
      </c>
      <c r="C12" s="41" t="s">
        <v>43</v>
      </c>
      <c r="D12" s="42" t="s">
        <v>44</v>
      </c>
      <c r="E12" s="43" t="s">
        <v>39</v>
      </c>
      <c r="F12" s="44">
        <v>8</v>
      </c>
      <c r="G12" s="44">
        <v>8</v>
      </c>
      <c r="H12" s="44">
        <v>8</v>
      </c>
      <c r="I12" s="44">
        <v>6</v>
      </c>
      <c r="J12" s="44"/>
      <c r="K12" s="44"/>
      <c r="L12" s="44"/>
      <c r="M12" s="44"/>
      <c r="N12" s="45">
        <v>6.8</v>
      </c>
      <c r="O12" s="46">
        <v>7</v>
      </c>
      <c r="P12" s="54" t="s">
        <v>18</v>
      </c>
      <c r="Q12" s="47"/>
    </row>
    <row r="13" spans="1:17" s="10" customFormat="1" ht="22.5" customHeight="1">
      <c r="A13" s="39">
        <f t="shared" si="0"/>
        <v>6</v>
      </c>
      <c r="B13" s="40">
        <v>1826268698</v>
      </c>
      <c r="C13" s="41" t="s">
        <v>41</v>
      </c>
      <c r="D13" s="42" t="s">
        <v>30</v>
      </c>
      <c r="E13" s="43" t="s">
        <v>39</v>
      </c>
      <c r="F13" s="44">
        <v>6</v>
      </c>
      <c r="G13" s="44">
        <v>7</v>
      </c>
      <c r="H13" s="44">
        <v>8</v>
      </c>
      <c r="I13" s="44">
        <v>6</v>
      </c>
      <c r="J13" s="44"/>
      <c r="K13" s="44"/>
      <c r="L13" s="44"/>
      <c r="M13" s="44"/>
      <c r="N13" s="45">
        <v>5.5</v>
      </c>
      <c r="O13" s="46">
        <v>6</v>
      </c>
      <c r="P13" s="54" t="s">
        <v>17</v>
      </c>
      <c r="Q13" s="51" t="s">
        <v>50</v>
      </c>
    </row>
    <row r="14" spans="1:17" s="10" customFormat="1" ht="22.5" customHeight="1">
      <c r="A14" s="39">
        <f t="shared" si="0"/>
        <v>7</v>
      </c>
      <c r="B14" s="40">
        <v>1826268708</v>
      </c>
      <c r="C14" s="41" t="s">
        <v>34</v>
      </c>
      <c r="D14" s="42" t="s">
        <v>32</v>
      </c>
      <c r="E14" s="43" t="s">
        <v>39</v>
      </c>
      <c r="F14" s="44">
        <v>6</v>
      </c>
      <c r="G14" s="44">
        <v>7</v>
      </c>
      <c r="H14" s="44">
        <v>8</v>
      </c>
      <c r="I14" s="44">
        <v>4.5</v>
      </c>
      <c r="J14" s="44"/>
      <c r="K14" s="44"/>
      <c r="L14" s="44"/>
      <c r="M14" s="44"/>
      <c r="N14" s="45">
        <v>8.3</v>
      </c>
      <c r="O14" s="46">
        <v>7.3</v>
      </c>
      <c r="P14" s="54" t="s">
        <v>20</v>
      </c>
      <c r="Q14" s="51" t="s">
        <v>50</v>
      </c>
    </row>
    <row r="15" spans="2:17" s="10" customFormat="1" ht="22.5" customHeight="1">
      <c r="B15" s="19"/>
      <c r="C15" s="19"/>
      <c r="D15" s="19"/>
      <c r="E15" s="19"/>
      <c r="F15" s="12"/>
      <c r="G15" s="12"/>
      <c r="H15" s="12"/>
      <c r="I15" s="21" t="s">
        <v>49</v>
      </c>
      <c r="J15" s="12"/>
      <c r="N15" s="12"/>
      <c r="O15" s="12"/>
      <c r="P15" s="12"/>
      <c r="Q15" s="12"/>
    </row>
    <row r="16" spans="1:17" s="10" customFormat="1" ht="21" customHeight="1">
      <c r="A16" s="22" t="s">
        <v>22</v>
      </c>
      <c r="B16" s="22"/>
      <c r="C16" s="23"/>
      <c r="D16" s="24" t="s">
        <v>23</v>
      </c>
      <c r="E16" s="25"/>
      <c r="F16" s="25"/>
      <c r="G16" s="22" t="s">
        <v>29</v>
      </c>
      <c r="H16" s="22"/>
      <c r="I16" s="25"/>
      <c r="J16" s="25"/>
      <c r="K16" s="22"/>
      <c r="L16" s="26"/>
      <c r="M16" s="22" t="s">
        <v>28</v>
      </c>
      <c r="N16" s="26"/>
      <c r="O16" s="26"/>
      <c r="P16" s="22"/>
      <c r="Q16" s="22"/>
    </row>
    <row r="17" spans="1:17" s="10" customFormat="1" ht="22.5" customHeight="1">
      <c r="A17" s="22"/>
      <c r="B17" s="22"/>
      <c r="C17" s="23"/>
      <c r="D17" s="27"/>
      <c r="E17" s="25"/>
      <c r="F17" s="25"/>
      <c r="G17" s="28"/>
      <c r="H17" s="28"/>
      <c r="I17" s="25"/>
      <c r="J17" s="25"/>
      <c r="K17" s="28"/>
      <c r="L17" s="28"/>
      <c r="M17" s="28"/>
      <c r="N17" s="29"/>
      <c r="O17" s="26"/>
      <c r="P17" s="28"/>
      <c r="Q17" s="28"/>
    </row>
    <row r="18" spans="1:17" s="10" customFormat="1" ht="22.5" customHeight="1">
      <c r="A18" s="22"/>
      <c r="B18" s="22"/>
      <c r="C18" s="23"/>
      <c r="D18" s="27"/>
      <c r="E18" s="25"/>
      <c r="F18" s="25"/>
      <c r="G18" s="28"/>
      <c r="H18" s="28"/>
      <c r="I18" s="25"/>
      <c r="J18" s="25"/>
      <c r="K18" s="25"/>
      <c r="L18" s="28"/>
      <c r="M18" s="25"/>
      <c r="N18" s="25"/>
      <c r="O18" s="26"/>
      <c r="P18" s="28"/>
      <c r="Q18" s="28"/>
    </row>
    <row r="19" spans="1:17" s="10" customFormat="1" ht="22.5" customHeight="1">
      <c r="A19" s="22"/>
      <c r="B19" s="22"/>
      <c r="C19" s="23"/>
      <c r="D19" s="22"/>
      <c r="E19" s="25"/>
      <c r="F19" s="25"/>
      <c r="G19" s="22"/>
      <c r="H19" s="22"/>
      <c r="I19" s="25"/>
      <c r="J19" s="25"/>
      <c r="K19" s="22"/>
      <c r="L19" s="22"/>
      <c r="M19" s="22"/>
      <c r="N19" s="25"/>
      <c r="O19" s="26"/>
      <c r="P19" s="22"/>
      <c r="Q19" s="22"/>
    </row>
    <row r="20" spans="1:17" s="10" customFormat="1" ht="22.5" customHeight="1">
      <c r="A20" s="22" t="s">
        <v>24</v>
      </c>
      <c r="B20" s="22"/>
      <c r="C20" s="23"/>
      <c r="D20" s="24" t="s">
        <v>25</v>
      </c>
      <c r="E20" s="25"/>
      <c r="F20" s="25"/>
      <c r="G20" s="22" t="s">
        <v>48</v>
      </c>
      <c r="H20" s="22"/>
      <c r="I20" s="25"/>
      <c r="J20" s="25"/>
      <c r="K20" s="22"/>
      <c r="L20" s="22"/>
      <c r="M20" s="22"/>
      <c r="N20" s="26"/>
      <c r="O20" s="22" t="s">
        <v>31</v>
      </c>
      <c r="P20" s="22"/>
      <c r="Q20" s="22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14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14">
    <cfRule type="cellIs" priority="3" dxfId="1" operator="lessThan" stopIfTrue="1">
      <formula>4</formula>
    </cfRule>
  </conditionalFormatting>
  <conditionalFormatting sqref="O8:O14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2015-04-01T06:47:05Z</cp:lastPrinted>
  <dcterms:created xsi:type="dcterms:W3CDTF">2006-09-20T08:20:56Z</dcterms:created>
  <dcterms:modified xsi:type="dcterms:W3CDTF">2015-04-16T03:57:59Z</dcterms:modified>
  <cp:category/>
  <cp:version/>
  <cp:contentType/>
  <cp:contentStatus/>
</cp:coreProperties>
</file>