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8195" windowHeight="10560" tabRatio="795" activeTab="0"/>
  </bookViews>
  <sheets>
    <sheet name="TN2-KCD" sheetId="1" r:id="rId1"/>
    <sheet name="TN2-KDN" sheetId="2" r:id="rId2"/>
    <sheet name="TN2-KKT" sheetId="3" r:id="rId3"/>
    <sheet name="k21KKT" sheetId="4" r:id="rId4"/>
    <sheet name="K20KKT" sheetId="5" r:id="rId5"/>
    <sheet name="D23KDNB" sheetId="6" r:id="rId6"/>
    <sheet name="D21KDNB" sheetId="7" r:id="rId7"/>
    <sheet name="D22KDN" sheetId="8" r:id="rId8"/>
    <sheet name="T22KDNC" sheetId="9" r:id="rId9"/>
    <sheet name="T22KDN" sheetId="10" r:id="rId10"/>
    <sheet name="K21KDN" sheetId="11" r:id="rId11"/>
  </sheets>
  <definedNames>
    <definedName name="_Fill" localSheetId="6" hidden="1">#REF!</definedName>
    <definedName name="_Fill" localSheetId="7" hidden="1">#REF!</definedName>
    <definedName name="_Fill" localSheetId="5" hidden="1">#REF!</definedName>
    <definedName name="_Fill" localSheetId="4" hidden="1">#REF!</definedName>
    <definedName name="_Fill" localSheetId="10" hidden="1">#REF!</definedName>
    <definedName name="_Fill" localSheetId="3" hidden="1">#REF!</definedName>
    <definedName name="_Fill" localSheetId="9" hidden="1">#REF!</definedName>
    <definedName name="_Fill" localSheetId="8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6" hidden="1">#REF!</definedName>
    <definedName name="_Key1" localSheetId="7" hidden="1">#REF!</definedName>
    <definedName name="_Key1" localSheetId="5" hidden="1">#REF!</definedName>
    <definedName name="_Key1" localSheetId="4" hidden="1">#REF!</definedName>
    <definedName name="_Key1" localSheetId="10" hidden="1">#REF!</definedName>
    <definedName name="_Key1" localSheetId="3" hidden="1">#REF!</definedName>
    <definedName name="_Key1" localSheetId="9" hidden="1">#REF!</definedName>
    <definedName name="_Key1" localSheetId="8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6" hidden="1">#REF!</definedName>
    <definedName name="_Key2" localSheetId="7" hidden="1">#REF!</definedName>
    <definedName name="_Key2" localSheetId="5" hidden="1">#REF!</definedName>
    <definedName name="_Key2" localSheetId="4" hidden="1">#REF!</definedName>
    <definedName name="_Key2" localSheetId="10" hidden="1">#REF!</definedName>
    <definedName name="_Key2" localSheetId="3" hidden="1">#REF!</definedName>
    <definedName name="_Key2" localSheetId="9" hidden="1">#REF!</definedName>
    <definedName name="_Key2" localSheetId="8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localSheetId="7" hidden="1">#REF!</definedName>
    <definedName name="_Sort" localSheetId="5" hidden="1">#REF!</definedName>
    <definedName name="_Sort" localSheetId="4" hidden="1">#REF!</definedName>
    <definedName name="_Sort" localSheetId="10" hidden="1">#REF!</definedName>
    <definedName name="_Sort" localSheetId="3" hidden="1">#REF!</definedName>
    <definedName name="_Sort" localSheetId="9" hidden="1">#REF!</definedName>
    <definedName name="_Sort" localSheetId="8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ẤĐFHJĐFJFH" localSheetId="6" hidden="1">#REF!</definedName>
    <definedName name="ẤĐFHJĐFJFH" localSheetId="7" hidden="1">#REF!</definedName>
    <definedName name="ẤĐFHJĐFJFH" localSheetId="5" hidden="1">#REF!</definedName>
    <definedName name="ẤĐFHJĐFJFH" localSheetId="4" hidden="1">#REF!</definedName>
    <definedName name="ẤĐFHJĐFJFH" localSheetId="10" hidden="1">#REF!</definedName>
    <definedName name="ẤĐFHJĐFJFH" localSheetId="3" hidden="1">#REF!</definedName>
    <definedName name="ẤĐFHJĐFJFH" localSheetId="9" hidden="1">#REF!</definedName>
    <definedName name="ẤĐFHJĐFJFH" localSheetId="8" hidden="1">#REF!</definedName>
    <definedName name="ẤĐFHJĐFJFH" localSheetId="0" hidden="1">#REF!</definedName>
    <definedName name="ẤĐFHJĐFJFH" localSheetId="1" hidden="1">#REF!</definedName>
    <definedName name="ẤĐFHJĐFJFH" localSheetId="2" hidden="1">#REF!</definedName>
    <definedName name="ẤĐFHJĐFJFH" hidden="1">#REF!</definedName>
    <definedName name="d" localSheetId="6" hidden="1">{"'Sheet1'!$L$16"}</definedName>
    <definedName name="d" localSheetId="7" hidden="1">{"'Sheet1'!$L$16"}</definedName>
    <definedName name="d" localSheetId="5" hidden="1">{"'Sheet1'!$L$16"}</definedName>
    <definedName name="d" localSheetId="4" hidden="1">{"'Sheet1'!$L$16"}</definedName>
    <definedName name="d" localSheetId="10" hidden="1">{"'Sheet1'!$L$16"}</definedName>
    <definedName name="d" localSheetId="3" hidden="1">{"'Sheet1'!$L$16"}</definedName>
    <definedName name="d" localSheetId="9" hidden="1">{"'Sheet1'!$L$16"}</definedName>
    <definedName name="d" localSheetId="8" hidden="1">{"'Sheet1'!$L$16"}</definedName>
    <definedName name="d" localSheetId="0" hidden="1">{"'Sheet1'!$L$16"}</definedName>
    <definedName name="d" localSheetId="1" hidden="1">{"'Sheet1'!$L$16"}</definedName>
    <definedName name="d" localSheetId="2" hidden="1">{"'Sheet1'!$L$16"}</definedName>
    <definedName name="d" hidden="1">{"'Sheet1'!$L$16"}</definedName>
    <definedName name="dd" localSheetId="6" hidden="1">{"'Sheet1'!$L$16"}</definedName>
    <definedName name="dd" localSheetId="7" hidden="1">{"'Sheet1'!$L$16"}</definedName>
    <definedName name="dd" localSheetId="5" hidden="1">{"'Sheet1'!$L$16"}</definedName>
    <definedName name="dd" localSheetId="4" hidden="1">{"'Sheet1'!$L$16"}</definedName>
    <definedName name="dd" localSheetId="10" hidden="1">{"'Sheet1'!$L$16"}</definedName>
    <definedName name="dd" localSheetId="3" hidden="1">{"'Sheet1'!$L$16"}</definedName>
    <definedName name="dd" localSheetId="9" hidden="1">{"'Sheet1'!$L$16"}</definedName>
    <definedName name="dd" localSheetId="8" hidden="1">{"'Sheet1'!$L$16"}</definedName>
    <definedName name="dd" localSheetId="0" hidden="1">{"'Sheet1'!$L$16"}</definedName>
    <definedName name="dd" localSheetId="1" hidden="1">{"'Sheet1'!$L$16"}</definedName>
    <definedName name="dd" localSheetId="2" hidden="1">{"'Sheet1'!$L$16"}</definedName>
    <definedName name="dd" hidden="1">{"'Sheet1'!$L$16"}</definedName>
    <definedName name="g" localSheetId="6" hidden="1">#REF!</definedName>
    <definedName name="g" localSheetId="7" hidden="1">#REF!</definedName>
    <definedName name="g" localSheetId="5" hidden="1">#REF!</definedName>
    <definedName name="g" localSheetId="4" hidden="1">#REF!</definedName>
    <definedName name="g" localSheetId="10" hidden="1">#REF!</definedName>
    <definedName name="g" localSheetId="3" hidden="1">#REF!</definedName>
    <definedName name="g" localSheetId="9" hidden="1">#REF!</definedName>
    <definedName name="g" localSheetId="8" hidden="1">#REF!</definedName>
    <definedName name="g" localSheetId="0" hidden="1">#REF!</definedName>
    <definedName name="g" localSheetId="1" hidden="1">#REF!</definedName>
    <definedName name="g" localSheetId="2" hidden="1">#REF!</definedName>
    <definedName name="g" hidden="1">#REF!</definedName>
    <definedName name="h" localSheetId="6" hidden="1">{"'Sheet1'!$L$16"}</definedName>
    <definedName name="h" localSheetId="7" hidden="1">{"'Sheet1'!$L$16"}</definedName>
    <definedName name="h" localSheetId="5" hidden="1">{"'Sheet1'!$L$16"}</definedName>
    <definedName name="h" localSheetId="4" hidden="1">{"'Sheet1'!$L$16"}</definedName>
    <definedName name="h" localSheetId="10" hidden="1">{"'Sheet1'!$L$16"}</definedName>
    <definedName name="h" localSheetId="3" hidden="1">{"'Sheet1'!$L$16"}</definedName>
    <definedName name="h" localSheetId="9" hidden="1">{"'Sheet1'!$L$16"}</definedName>
    <definedName name="h" localSheetId="8" hidden="1">{"'Sheet1'!$L$16"}</definedName>
    <definedName name="h" localSheetId="0" hidden="1">{"'Sheet1'!$L$16"}</definedName>
    <definedName name="h" localSheetId="1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6" hidden="1">{"'Sheet1'!$L$16"}</definedName>
    <definedName name="HTML_Control" localSheetId="7" hidden="1">{"'Sheet1'!$L$16"}</definedName>
    <definedName name="HTML_Control" localSheetId="5" hidden="1">{"'Sheet1'!$L$16"}</definedName>
    <definedName name="HTML_Control" localSheetId="4" hidden="1">{"'Sheet1'!$L$16"}</definedName>
    <definedName name="HTML_Control" localSheetId="10" hidden="1">{"'Sheet1'!$L$16"}</definedName>
    <definedName name="HTML_Control" localSheetId="3" hidden="1">{"'Sheet1'!$L$16"}</definedName>
    <definedName name="HTML_Control" localSheetId="9" hidden="1">{"'Sheet1'!$L$16"}</definedName>
    <definedName name="HTML_Control" localSheetId="8" hidden="1">{"'Sheet1'!$L$16"}</definedName>
    <definedName name="HTML_Control" localSheetId="0" hidden="1">{"'Sheet1'!$L$16"}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6" hidden="1">{"'Sheet1'!$L$16"}</definedName>
    <definedName name="huy" localSheetId="7" hidden="1">{"'Sheet1'!$L$16"}</definedName>
    <definedName name="huy" localSheetId="5" hidden="1">{"'Sheet1'!$L$16"}</definedName>
    <definedName name="huy" localSheetId="4" hidden="1">{"'Sheet1'!$L$16"}</definedName>
    <definedName name="huy" localSheetId="10" hidden="1">{"'Sheet1'!$L$16"}</definedName>
    <definedName name="huy" localSheetId="3" hidden="1">{"'Sheet1'!$L$16"}</definedName>
    <definedName name="huy" localSheetId="9" hidden="1">{"'Sheet1'!$L$16"}</definedName>
    <definedName name="huy" localSheetId="8" hidden="1">{"'Sheet1'!$L$16"}</definedName>
    <definedName name="huy" localSheetId="0" hidden="1">{"'Sheet1'!$L$16"}</definedName>
    <definedName name="huy" localSheetId="1" hidden="1">{"'Sheet1'!$L$16"}</definedName>
    <definedName name="huy" localSheetId="2" hidden="1">{"'Sheet1'!$L$16"}</definedName>
    <definedName name="huy" hidden="1">{"'Sheet1'!$L$16"}</definedName>
    <definedName name="j" localSheetId="6" hidden="1">{"'Sheet1'!$L$16"}</definedName>
    <definedName name="j" localSheetId="7" hidden="1">{"'Sheet1'!$L$16"}</definedName>
    <definedName name="j" localSheetId="5" hidden="1">{"'Sheet1'!$L$16"}</definedName>
    <definedName name="j" localSheetId="4" hidden="1">{"'Sheet1'!$L$16"}</definedName>
    <definedName name="j" localSheetId="10" hidden="1">{"'Sheet1'!$L$16"}</definedName>
    <definedName name="j" localSheetId="3" hidden="1">{"'Sheet1'!$L$16"}</definedName>
    <definedName name="j" localSheetId="9" hidden="1">{"'Sheet1'!$L$16"}</definedName>
    <definedName name="j" localSheetId="8" hidden="1">{"'Sheet1'!$L$16"}</definedName>
    <definedName name="j" localSheetId="0" hidden="1">{"'Sheet1'!$L$16"}</definedName>
    <definedName name="j" localSheetId="1" hidden="1">{"'Sheet1'!$L$16"}</definedName>
    <definedName name="j" localSheetId="2" hidden="1">{"'Sheet1'!$L$16"}</definedName>
    <definedName name="j" hidden="1">{"'Sheet1'!$L$16"}</definedName>
    <definedName name="k" localSheetId="6" hidden="1">{"'Sheet1'!$L$16"}</definedName>
    <definedName name="k" localSheetId="7" hidden="1">{"'Sheet1'!$L$16"}</definedName>
    <definedName name="k" localSheetId="5" hidden="1">{"'Sheet1'!$L$16"}</definedName>
    <definedName name="k" localSheetId="4" hidden="1">{"'Sheet1'!$L$16"}</definedName>
    <definedName name="k" localSheetId="10" hidden="1">{"'Sheet1'!$L$16"}</definedName>
    <definedName name="k" localSheetId="3" hidden="1">{"'Sheet1'!$L$16"}</definedName>
    <definedName name="k" localSheetId="9" hidden="1">{"'Sheet1'!$L$16"}</definedName>
    <definedName name="k" localSheetId="8" hidden="1">{"'Sheet1'!$L$16"}</definedName>
    <definedName name="k" localSheetId="0" hidden="1">{"'Sheet1'!$L$16"}</definedName>
    <definedName name="k" localSheetId="1" hidden="1">{"'Sheet1'!$L$16"}</definedName>
    <definedName name="k" localSheetId="2" hidden="1">{"'Sheet1'!$L$16"}</definedName>
    <definedName name="k" hidden="1">{"'Sheet1'!$L$16"}</definedName>
    <definedName name="_xlnm.Print_Titles" hidden="1">#N/A</definedName>
    <definedName name="qqqqqqqqqq" hidden="1">#N/A</definedName>
    <definedName name="SGFD" localSheetId="6" hidden="1">#REF!</definedName>
    <definedName name="SGFD" localSheetId="7" hidden="1">#REF!</definedName>
    <definedName name="SGFD" localSheetId="5" hidden="1">#REF!</definedName>
    <definedName name="SGFD" localSheetId="4" hidden="1">#REF!</definedName>
    <definedName name="SGFD" localSheetId="10" hidden="1">#REF!</definedName>
    <definedName name="SGFD" localSheetId="3" hidden="1">#REF!</definedName>
    <definedName name="SGFD" localSheetId="9" hidden="1">#REF!</definedName>
    <definedName name="SGFD" localSheetId="8" hidden="1">#REF!</definedName>
    <definedName name="SGFD" localSheetId="0" hidden="1">#REF!</definedName>
    <definedName name="SGFD" localSheetId="1" hidden="1">#REF!</definedName>
    <definedName name="SGFD" localSheetId="2" hidden="1">#REF!</definedName>
    <definedName name="SGFD" hidden="1">#REF!</definedName>
    <definedName name="tkb" localSheetId="6" hidden="1">{"'Sheet1'!$L$16"}</definedName>
    <definedName name="tkb" localSheetId="7" hidden="1">{"'Sheet1'!$L$16"}</definedName>
    <definedName name="tkb" localSheetId="5" hidden="1">{"'Sheet1'!$L$16"}</definedName>
    <definedName name="tkb" localSheetId="4" hidden="1">{"'Sheet1'!$L$16"}</definedName>
    <definedName name="tkb" localSheetId="10" hidden="1">{"'Sheet1'!$L$16"}</definedName>
    <definedName name="tkb" localSheetId="3" hidden="1">{"'Sheet1'!$L$16"}</definedName>
    <definedName name="tkb" localSheetId="9" hidden="1">{"'Sheet1'!$L$16"}</definedName>
    <definedName name="tkb" localSheetId="8" hidden="1">{"'Sheet1'!$L$16"}</definedName>
    <definedName name="tkb" localSheetId="0" hidden="1">{"'Sheet1'!$L$16"}</definedName>
    <definedName name="tkb" localSheetId="1" hidden="1">{"'Sheet1'!$L$16"}</definedName>
    <definedName name="tkb" localSheetId="2" hidden="1">{"'Sheet1'!$L$16"}</definedName>
    <definedName name="tkb" hidden="1">{"'Sheet1'!$L$16"}</definedName>
    <definedName name="TRANG" localSheetId="6" hidden="1">{"'Sheet1'!$L$16"}</definedName>
    <definedName name="TRANG" localSheetId="7" hidden="1">{"'Sheet1'!$L$16"}</definedName>
    <definedName name="TRANG" localSheetId="5" hidden="1">{"'Sheet1'!$L$16"}</definedName>
    <definedName name="TRANG" localSheetId="4" hidden="1">{"'Sheet1'!$L$16"}</definedName>
    <definedName name="TRANG" localSheetId="10" hidden="1">{"'Sheet1'!$L$16"}</definedName>
    <definedName name="TRANG" localSheetId="3" hidden="1">{"'Sheet1'!$L$16"}</definedName>
    <definedName name="TRANG" localSheetId="9" hidden="1">{"'Sheet1'!$L$16"}</definedName>
    <definedName name="TRANG" localSheetId="8" hidden="1">{"'Sheet1'!$L$16"}</definedName>
    <definedName name="TRANG" localSheetId="0" hidden="1">{"'Sheet1'!$L$16"}</definedName>
    <definedName name="TRANG" localSheetId="1" hidden="1">{"'Sheet1'!$L$16"}</definedName>
    <definedName name="TRANG" localSheetId="2" hidden="1">{"'Sheet1'!$L$16"}</definedName>
    <definedName name="TRANG" hidden="1">{"'Sheet1'!$L$16"}</definedName>
  </definedNames>
  <calcPr fullCalcOnLoad="1"/>
</workbook>
</file>

<file path=xl/comments5.xml><?xml version="1.0" encoding="utf-8"?>
<comments xmlns="http://schemas.openxmlformats.org/spreadsheetml/2006/main">
  <authors>
    <author>thangdtu</author>
  </authors>
  <commentList>
    <comment ref="CU9" authorId="0">
      <text>
        <r>
          <rPr>
            <b/>
            <sz val="9"/>
            <rFont val="Tahoma"/>
            <family val="2"/>
          </rPr>
          <t>Lưu ý</t>
        </r>
        <r>
          <rPr>
            <sz val="9"/>
            <rFont val="Tahoma"/>
            <family val="2"/>
          </rPr>
          <t xml:space="preserve">
</t>
        </r>
      </text>
    </comment>
    <comment ref="CV9" authorId="0">
      <text>
        <r>
          <rPr>
            <b/>
            <sz val="9"/>
            <rFont val="Tahoma"/>
            <family val="2"/>
          </rPr>
          <t>Lưu ý</t>
        </r>
        <r>
          <rPr>
            <sz val="9"/>
            <rFont val="Tahoma"/>
            <family val="2"/>
          </rPr>
          <t xml:space="preserve">
</t>
        </r>
      </text>
    </comment>
    <comment ref="CU10" authorId="0">
      <text>
        <r>
          <rPr>
            <b/>
            <sz val="9"/>
            <rFont val="Tahoma"/>
            <family val="2"/>
          </rPr>
          <t>Lưu ý</t>
        </r>
        <r>
          <rPr>
            <sz val="9"/>
            <rFont val="Tahoma"/>
            <family val="2"/>
          </rPr>
          <t xml:space="preserve">
</t>
        </r>
      </text>
    </comment>
    <comment ref="CV10" authorId="0">
      <text>
        <r>
          <rPr>
            <b/>
            <sz val="9"/>
            <rFont val="Tahoma"/>
            <family val="2"/>
          </rPr>
          <t>Lưu ý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<sst xmlns="http://schemas.openxmlformats.org/spreadsheetml/2006/main" count="3312" uniqueCount="475">
  <si>
    <t>TRƯỜNG ĐH DUY TÂN</t>
  </si>
  <si>
    <t>HỘI ĐỒNG THI &amp; XÉT CNTN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</si>
  <si>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</si>
  <si>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</si>
  <si>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</si>
  <si>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</si>
  <si>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</si>
  <si>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</si>
  <si>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</si>
  <si>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GiỚI TÍNH</t>
  </si>
  <si>
    <t>KLTN</t>
  </si>
  <si>
    <t>M1</t>
  </si>
  <si>
    <t>M2</t>
  </si>
  <si>
    <t>M3</t>
  </si>
  <si>
    <t>KẾT LUẬN CỦA HỘI ĐỒNG</t>
  </si>
  <si>
    <t>X</t>
  </si>
  <si>
    <t>TRƯỞNG  BAN THƯ KÝ</t>
  </si>
  <si>
    <t>CT. HỘI ĐỒNG XÉT &amp; CNTN</t>
  </si>
  <si>
    <t>Quảng Bình</t>
  </si>
  <si>
    <t>Nữ</t>
  </si>
  <si>
    <t>Quảng Nam</t>
  </si>
  <si>
    <t>Đà Nẵng</t>
  </si>
  <si>
    <t>Hạnh</t>
  </si>
  <si>
    <t>Hiền</t>
  </si>
  <si>
    <t>Quảng Trị</t>
  </si>
  <si>
    <t>Nam</t>
  </si>
  <si>
    <t>Nguyễn Thị Thu</t>
  </si>
  <si>
    <t>Nguyễn Thị</t>
  </si>
  <si>
    <t>Bình Định</t>
  </si>
  <si>
    <t>Loan</t>
  </si>
  <si>
    <t>Trâm</t>
  </si>
  <si>
    <t>Trang</t>
  </si>
  <si>
    <t>Trinh</t>
  </si>
  <si>
    <t>Thảo</t>
  </si>
  <si>
    <t>NGÀNH: KẾ TOÁN DOANH NGHIỆP</t>
  </si>
  <si>
    <t>NGÀNH: KẾ TOÁN KIỂM TOÁN</t>
  </si>
  <si>
    <t>Quảng Ngãi</t>
  </si>
  <si>
    <t>DakLak</t>
  </si>
  <si>
    <t>Gia Lai</t>
  </si>
  <si>
    <t>Phương</t>
  </si>
  <si>
    <t>Quỳnh</t>
  </si>
  <si>
    <t>Trần Thị Thu</t>
  </si>
  <si>
    <t>TS.Nguyễn Phi Sơn</t>
  </si>
  <si>
    <t>TS. Võ Thanh Hải</t>
  </si>
  <si>
    <t>ACC 449</t>
  </si>
  <si>
    <t>Hoàng</t>
  </si>
  <si>
    <t>Nhung</t>
  </si>
  <si>
    <t>Thương</t>
  </si>
  <si>
    <t>Duyên</t>
  </si>
  <si>
    <t>Nghệ An</t>
  </si>
  <si>
    <t>Kon Tum</t>
  </si>
  <si>
    <t>Quyên</t>
  </si>
  <si>
    <t>K21KDN</t>
  </si>
  <si>
    <t>(Kèm theo QĐ số.. .. .. QĐ-ĐHDT-HĐTN ngày .. .. / .. .. / 2019)</t>
  </si>
  <si>
    <t>Khánh</t>
  </si>
  <si>
    <t/>
  </si>
  <si>
    <t>BỘ GIÁO DỤC &amp; ĐÀO TẠO</t>
  </si>
  <si>
    <t>TRƯỜNG ĐẠI HỌC DUY TÂN</t>
  </si>
  <si>
    <t>Thông tin sinh viên</t>
  </si>
  <si>
    <t>ĐẠI CƯƠNG</t>
  </si>
  <si>
    <t>GIÁO DỤC THỂ CHẤT &amp; QUỐC PHÒNG</t>
  </si>
  <si>
    <t>ĐẠI CƯƠNG NGÀNH</t>
  </si>
  <si>
    <t>CHUYÊN NGÀNH</t>
  </si>
  <si>
    <t>TỐT NGHIỆP</t>
  </si>
  <si>
    <t>Tổng số Tín chỉ Đã học</t>
  </si>
  <si>
    <t>Tổng số Tín Chỉ Chưa Hoàn tất</t>
  </si>
  <si>
    <t>Tổng số Tín chỉ Tối thiểu theo Chương trình</t>
  </si>
  <si>
    <t>Tổng số Tín chỉ cần hoàn tất</t>
  </si>
  <si>
    <t>Trung bình tích lũy thang điểm 10</t>
  </si>
  <si>
    <t>Trung bình tích lũy thang điểm 04</t>
  </si>
  <si>
    <t>Tỉ lệ % tín chỉ nợ</t>
  </si>
  <si>
    <t>Phương Pháp (Học Tập)</t>
  </si>
  <si>
    <t>Công Nghệ Thông Tin</t>
  </si>
  <si>
    <t>Khoa Học Tự Nhiên</t>
  </si>
  <si>
    <t>Khoa Học Xã Hội</t>
  </si>
  <si>
    <t>Triết Học &amp; Chính Trị</t>
  </si>
  <si>
    <t>Ngoại Ngữ  (Chọn 12 trong 16)</t>
  </si>
  <si>
    <t>Tổng số Tín Chỉ Đã học ở ĐẠI CƯƠNG</t>
  </si>
  <si>
    <t>Số Tín Chỉ Chưa Hoàn tất ở ĐẠI CƯƠNG</t>
  </si>
  <si>
    <t>Giáo Dục Thể Chất Căn Bản</t>
  </si>
  <si>
    <t>Giáo Dục Thể Chất Sơ Cấp (Tự chọn)  (Chọn 1 trong 6)</t>
  </si>
  <si>
    <t>Giáo Dục Thể Chất Cao Cấp (Tự chọn)  (Chọn 1 trong 6)</t>
  </si>
  <si>
    <t>Giáo Dục Thể Chất Nâng Cao</t>
  </si>
  <si>
    <t>Tổng số Tín Chỉ Đã học ở GIÁO DỤC THỂ CHẤT &amp; QUỐC PHÒNG</t>
  </si>
  <si>
    <t>Số Tín Chỉ Chưa Hoàn tất ở GIÁO DỤC THỂ CHẤT &amp; QUỐC PHÒNG</t>
  </si>
  <si>
    <t>Kinh Tế</t>
  </si>
  <si>
    <t>Xác Suất Thống Kê &amp; Tối Ưu Hóa</t>
  </si>
  <si>
    <t>Quản Trị (Thuần Túy)</t>
  </si>
  <si>
    <t>Kế Toán</t>
  </si>
  <si>
    <t>Tiếp Thị</t>
  </si>
  <si>
    <t>Hệ Thống Thông Tin  (Chọn 1 trong 2)</t>
  </si>
  <si>
    <t>Quản Trị Nhân Sự</t>
  </si>
  <si>
    <t>Tài Chính</t>
  </si>
  <si>
    <t>Luật Pháp</t>
  </si>
  <si>
    <t>Giải Pháp PBL</t>
  </si>
  <si>
    <t>Tổng số Tín Chỉ Đã học ở ĐẠI CƯƠNG NGÀNH</t>
  </si>
  <si>
    <t>Số Tín Chỉ Chưa Hoàn tất ở ĐẠI CƯƠNG NGÀNH</t>
  </si>
  <si>
    <t>Kiểm Toán</t>
  </si>
  <si>
    <t>Phân Tích Kế Toán</t>
  </si>
  <si>
    <t>Tổng số Tín Chỉ Đã học ở CHUYÊN NGÀNH</t>
  </si>
  <si>
    <t>Số Tín Chỉ Chưa Hoàn tất ở CHUYÊN NGÀNH</t>
  </si>
  <si>
    <t>Tốt Nghiệp  (Chọn 1 trong 2)</t>
  </si>
  <si>
    <t>Tổng số Tín Chỉ Đã học ở TỐT NGHIỆP</t>
  </si>
  <si>
    <t>Số Tín Chỉ Chưa Hoàn tất ở TỐT NGHIỆP</t>
  </si>
  <si>
    <t>COM 101</t>
  </si>
  <si>
    <t>COM 102</t>
  </si>
  <si>
    <t>PHI 100</t>
  </si>
  <si>
    <t>CS 101</t>
  </si>
  <si>
    <t>CS 201</t>
  </si>
  <si>
    <t>Toán Học</t>
  </si>
  <si>
    <t>Đạo Đức &amp; Pháp Luật  (Chọn 1 trong 3)</t>
  </si>
  <si>
    <t>Tự chọn về Xã Hội  (Chọn 2 trong 5)</t>
  </si>
  <si>
    <t>Hướng Nghiệp</t>
  </si>
  <si>
    <t>HIS 361</t>
  </si>
  <si>
    <t>PHI 161</t>
  </si>
  <si>
    <t>PHI 162</t>
  </si>
  <si>
    <t>POS 361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</si>
  <si>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</si>
  <si>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</si>
  <si>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</si>
  <si>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</si>
  <si>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</si>
  <si>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</si>
  <si>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</si>
  <si>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</si>
  <si>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</si>
  <si>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</si>
  <si>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</si>
  <si>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</si>
  <si>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</si>
  <si>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</si>
  <si>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</si>
  <si>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</si>
  <si>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ES 101</t>
  </si>
  <si>
    <t>ES 102</t>
  </si>
  <si>
    <t>ES 221</t>
  </si>
  <si>
    <t>ES 222</t>
  </si>
  <si>
    <t>ES 223</t>
  </si>
  <si>
    <t>ES 224</t>
  </si>
  <si>
    <t>ES 226</t>
  </si>
  <si>
    <t>ES 229</t>
  </si>
  <si>
    <t>ES 271</t>
  </si>
  <si>
    <t>ES 272</t>
  </si>
  <si>
    <t>ES 273</t>
  </si>
  <si>
    <t>ES 274</t>
  </si>
  <si>
    <t>ES 276</t>
  </si>
  <si>
    <t>ES 279</t>
  </si>
  <si>
    <t>ES 303</t>
  </si>
  <si>
    <t>ECO 151</t>
  </si>
  <si>
    <t>ECO 152</t>
  </si>
  <si>
    <t>ECO 302</t>
  </si>
  <si>
    <t>MGO 301</t>
  </si>
  <si>
    <t>STA 151</t>
  </si>
  <si>
    <t>STA 271</t>
  </si>
  <si>
    <t>MGT 201</t>
  </si>
  <si>
    <t>MGT 403</t>
  </si>
  <si>
    <t>ACC 201</t>
  </si>
  <si>
    <t>ACC 202</t>
  </si>
  <si>
    <t>ACC 301</t>
  </si>
  <si>
    <t>ACC 302</t>
  </si>
  <si>
    <t>ACC 303</t>
  </si>
  <si>
    <t>ACC 304</t>
  </si>
  <si>
    <t>MKT 251</t>
  </si>
  <si>
    <t>IS 251</t>
  </si>
  <si>
    <t>IS 252</t>
  </si>
  <si>
    <t xml:space="preserve">chọn môn </t>
  </si>
  <si>
    <t>HRM 301</t>
  </si>
  <si>
    <t>FIN 301</t>
  </si>
  <si>
    <t>LAW 403</t>
  </si>
  <si>
    <t>ACC 296</t>
  </si>
  <si>
    <t>AUD 351</t>
  </si>
  <si>
    <t>AUD 353</t>
  </si>
  <si>
    <t>ACC 411</t>
  </si>
  <si>
    <t>ACC 396</t>
  </si>
  <si>
    <t>ACC 496</t>
  </si>
  <si>
    <t>ACC 414</t>
  </si>
  <si>
    <t>ACC 423</t>
  </si>
  <si>
    <t>ACC 448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</si>
  <si>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</si>
  <si>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</si>
  <si>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</si>
  <si>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</si>
  <si>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</si>
  <si>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</si>
  <si>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</si>
  <si>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</si>
  <si>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</si>
  <si>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</si>
  <si>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chọn môn 1</t>
  </si>
  <si>
    <t>chọn môn 2</t>
  </si>
  <si>
    <t>DTE-ACC 102</t>
  </si>
  <si>
    <t>DTE-ACC 152</t>
  </si>
  <si>
    <t>DTE-ACC 202</t>
  </si>
  <si>
    <t>ACC 421</t>
  </si>
  <si>
    <t>FST 412</t>
  </si>
  <si>
    <t>LAW 362</t>
  </si>
  <si>
    <t>Mã sinh viên</t>
  </si>
  <si>
    <t>Họ</t>
  </si>
  <si>
    <t>Tên Lót</t>
  </si>
  <si>
    <t>Tên</t>
  </si>
  <si>
    <t>Ngày Sinh</t>
  </si>
  <si>
    <t>Giới Tính</t>
  </si>
  <si>
    <t>Tình trạng</t>
  </si>
  <si>
    <t xml:space="preserve"> </t>
  </si>
  <si>
    <t>Nguyễn</t>
  </si>
  <si>
    <t>Đã Đăng Ký (chưa học xong)</t>
  </si>
  <si>
    <t>ĐĐK</t>
  </si>
  <si>
    <t>Võ</t>
  </si>
  <si>
    <t>Thị Thanh</t>
  </si>
  <si>
    <t>Thị Thùy</t>
  </si>
  <si>
    <t>xet vot</t>
  </si>
  <si>
    <t>Lê</t>
  </si>
  <si>
    <t>Người Lập Bảng</t>
  </si>
  <si>
    <t>Kiểm Tra</t>
  </si>
  <si>
    <t>Trưởng Khoa</t>
  </si>
  <si>
    <t>Phòng Đào Tạo ĐH &amp; SĐH</t>
  </si>
  <si>
    <t>Nguyễn Đắc Thăng</t>
  </si>
  <si>
    <t>Nguyễn Hữu Nghĩa</t>
  </si>
  <si>
    <t>TS. Phan Thanh Hải</t>
  </si>
  <si>
    <t>TS. Nguyễn Phi Sơn</t>
  </si>
  <si>
    <t>BẢNG ĐIỂM TỔNG HỢP KẾT QUẢ HỌC TẬP TOÀN KHÓA</t>
  </si>
  <si>
    <t>Kèm theo Quyết định số:          /QĐ-ĐHDT, Ngày         tháng         năm 2019</t>
  </si>
  <si>
    <t>Tổng tín chỉ hoàn thành</t>
  </si>
  <si>
    <t>Tổng tín chỉ chưa hoàn thành</t>
  </si>
  <si>
    <t>PASS</t>
  </si>
  <si>
    <t>Tỉ lệ nợ</t>
  </si>
  <si>
    <t>Trung bình (Thang 10)</t>
  </si>
  <si>
    <t>Trung bình (Thang 04)</t>
  </si>
  <si>
    <t>stt</t>
  </si>
  <si>
    <t>ACC 382</t>
  </si>
  <si>
    <t>ĐỦ ĐK</t>
  </si>
  <si>
    <t>Hồ</t>
  </si>
  <si>
    <t>Thị</t>
  </si>
  <si>
    <t>Trần</t>
  </si>
  <si>
    <t>P (P/F)</t>
  </si>
  <si>
    <t>Phạm</t>
  </si>
  <si>
    <t>Thị Thu</t>
  </si>
  <si>
    <t>Huỳnh</t>
  </si>
  <si>
    <t>Phượng</t>
  </si>
  <si>
    <t>Tâm</t>
  </si>
  <si>
    <t>Đỗ</t>
  </si>
  <si>
    <t>Văn</t>
  </si>
  <si>
    <t>Thị Phương</t>
  </si>
  <si>
    <t>Thị Ngọc</t>
  </si>
  <si>
    <t>Sương</t>
  </si>
  <si>
    <t>K21KKT</t>
  </si>
  <si>
    <t>Lê Thị Thùy</t>
  </si>
  <si>
    <t>Phú Yên</t>
  </si>
  <si>
    <t>TT Huế</t>
  </si>
  <si>
    <t>T22KDN</t>
  </si>
  <si>
    <t>BẢNG ĐIỂM TỔNG HỢP KẾT QUẢ HỌC TẬP TOÀN KHÓA * T22KDN</t>
  </si>
  <si>
    <t>Kèm theo Quyết định số:          /QĐ-ĐHDT,  ngày      tháng        năm 2019</t>
  </si>
  <si>
    <t>Ngoại Ngữ</t>
  </si>
  <si>
    <t>Hành Vi Tổ Chức</t>
  </si>
  <si>
    <t>Kế Toán Công &amp; Ngân Hàng</t>
  </si>
  <si>
    <t>Phân Tích Kế Toán  (Chọn 1 trong 2)</t>
  </si>
  <si>
    <t>Kế Toán Tài Chính</t>
  </si>
  <si>
    <t>Thực tập Tốt nghiệp  (Chọn 1 trong 2)</t>
  </si>
  <si>
    <t>tỉ 
lệ %</t>
  </si>
  <si>
    <t>xét dự thi TN</t>
  </si>
  <si>
    <t>Ngoại Ngữ Trung Cấp 1  (Chọn 1 trong 3)</t>
  </si>
  <si>
    <t>Ngoại Ngữ Trung Cấp 2  (Chọn 1 trong 3)</t>
  </si>
  <si>
    <t>Ngoại Ngữ Cao Cấp 1  (Chọn 1 trong 3)</t>
  </si>
  <si>
    <t>Ngoại Ngữ Cao Cấp 2  (Chọn 1 trong 3)</t>
  </si>
  <si>
    <t>Đạo Đức &amp; Pháp Luật  (Chọn 1 trong 2)</t>
  </si>
  <si>
    <t>DTE 302</t>
  </si>
  <si>
    <t>MGO 403</t>
  </si>
  <si>
    <t>OB 251</t>
  </si>
  <si>
    <t>Nhóm tự chọn 1  (Chọn 3 trong 6)</t>
  </si>
  <si>
    <t>ACC 412</t>
  </si>
  <si>
    <t>ACC 452</t>
  </si>
  <si>
    <t>CHI 201</t>
  </si>
  <si>
    <t>ENG 201</t>
  </si>
  <si>
    <t>JAP 201</t>
  </si>
  <si>
    <t>CHI 202</t>
  </si>
  <si>
    <t>ENG 202</t>
  </si>
  <si>
    <t>JAP 202</t>
  </si>
  <si>
    <t>CHI 301</t>
  </si>
  <si>
    <t>ENG 301</t>
  </si>
  <si>
    <t>JAP 301</t>
  </si>
  <si>
    <t>CHI 302</t>
  </si>
  <si>
    <t>ENG 302</t>
  </si>
  <si>
    <t>JAP 302</t>
  </si>
  <si>
    <t>ACC 426</t>
  </si>
  <si>
    <t>ACC 431</t>
  </si>
  <si>
    <t>BNK 404</t>
  </si>
  <si>
    <t>Đà Nẵng, Ngày       tháng       năm 2019</t>
  </si>
  <si>
    <t>KT. Hiệu Trưởng</t>
  </si>
  <si>
    <t>Kèm theo Quyết định số:      /QĐ-ĐHDT, Ngày     tháng      năm 2019</t>
  </si>
  <si>
    <t>ghi chú</t>
  </si>
  <si>
    <t>Kế Toán Công &amp; Ngân Hàng  (Chọn 3 trong 5)</t>
  </si>
  <si>
    <t>Tự chọn Nói &amp; Viết (tiếng Việt)  (Chọn 1 trong 2)</t>
  </si>
  <si>
    <t>chọn môn</t>
  </si>
  <si>
    <t>chọn môn 3</t>
  </si>
  <si>
    <t>Đà Nẵng, Ngày     tháng      năm 2019</t>
  </si>
  <si>
    <t>Huỳnh Thị Nhật</t>
  </si>
  <si>
    <t>Trần Thị Phương</t>
  </si>
  <si>
    <t>Đỗ Thị</t>
  </si>
  <si>
    <t>Hiếu</t>
  </si>
  <si>
    <t>Võ Thị Hồng</t>
  </si>
  <si>
    <t>Nguyễn Thị Linh</t>
  </si>
  <si>
    <t>NGÀNH: KẾ TOÁN DOANH NGHIỆP*K21KDN</t>
  </si>
  <si>
    <t>Tài Chính &amp; Ngân Hàng</t>
  </si>
  <si>
    <t>Kế Toán Ngành</t>
  </si>
  <si>
    <t>Các Kỹ Năng Kế Toán</t>
  </si>
  <si>
    <t>Nhóm tự chọn 1  (Chọn 1 trong 4)</t>
  </si>
  <si>
    <t>Nhóm tự chọn 2  (Chọn 1 trong 2)</t>
  </si>
  <si>
    <t>Tự chọn về Phân Tích  (Chọn 1 trong 2)</t>
  </si>
  <si>
    <t>ACC 403</t>
  </si>
  <si>
    <t>FST 414</t>
  </si>
  <si>
    <t>ACC 441</t>
  </si>
  <si>
    <t>Thị Mỹ</t>
  </si>
  <si>
    <t>Thị Nhật</t>
  </si>
  <si>
    <t>Thị Hồng</t>
  </si>
  <si>
    <t>Thị Linh</t>
  </si>
  <si>
    <t>Thị Xuân</t>
  </si>
  <si>
    <t>Kế Toán Công &amp; Ngân Hàng  (Chọn 2 trong 4)</t>
  </si>
  <si>
    <t>ECO 251</t>
  </si>
  <si>
    <t>KT.Hiệu Trưởng</t>
  </si>
  <si>
    <t>NGÀNH: KẾ TOÁN DOANH NGHIỆP*D22KDN ( 2016-2018)</t>
  </si>
  <si>
    <t>Ban Giám Hiệu</t>
  </si>
  <si>
    <t>Đỗ Văn</t>
  </si>
  <si>
    <t>D22KDN</t>
  </si>
  <si>
    <t>T22KDNC</t>
  </si>
  <si>
    <t>Thủy</t>
  </si>
  <si>
    <t>BẢNG ĐIỂM TỔNG HỢP KẾT QUẢ HỌC TẬP TOÀN KHÓA * T22KDN-C</t>
  </si>
  <si>
    <t>Lê Thị</t>
  </si>
  <si>
    <t>Nguyễn Thị Mỹ</t>
  </si>
  <si>
    <t>Đà Nẵng, Ngày        tháng      năm 2019</t>
  </si>
  <si>
    <t>BVKL</t>
  </si>
  <si>
    <t>NGÀNH: KẾ TOÁN KIỂM TOÁN*K21KKT</t>
  </si>
  <si>
    <t>Kiểm Toán Tài Chính</t>
  </si>
  <si>
    <t>Kiểm Toán Chuyên Ngành  (Chọn 1 trong 4)</t>
  </si>
  <si>
    <t>Kế Toán Ngành  (Chọn 2 trong 3)</t>
  </si>
  <si>
    <t>Xét đk thi TN</t>
  </si>
  <si>
    <t>AUD 455</t>
  </si>
  <si>
    <t>Thuế &amp; Phân Tích  (Chọn 2 trong 3)</t>
  </si>
  <si>
    <t>AUD 402</t>
  </si>
  <si>
    <t>AUD 404</t>
  </si>
  <si>
    <t>AUD 403</t>
  </si>
  <si>
    <t>AUD 411</t>
  </si>
  <si>
    <t>AUD 412</t>
  </si>
  <si>
    <t>AUD 415</t>
  </si>
  <si>
    <t>Đà Nẵng, Ngày      tháng        năm 2019</t>
  </si>
  <si>
    <t>Lương</t>
  </si>
  <si>
    <t>Thị Bích</t>
  </si>
  <si>
    <t>Phan</t>
  </si>
  <si>
    <t>Ngọc</t>
  </si>
  <si>
    <t>Mai</t>
  </si>
  <si>
    <t>Đang Học Lại</t>
  </si>
  <si>
    <t>Thị Như</t>
  </si>
  <si>
    <t>Long</t>
  </si>
  <si>
    <t>K20KKT</t>
  </si>
  <si>
    <t>Nhàn</t>
  </si>
  <si>
    <t>Phúc</t>
  </si>
  <si>
    <t>Thành</t>
  </si>
  <si>
    <t>BẢNG ĐIỂM TỔNG HỢP KẾT QUẢ HỌC TẬP TOÀN KHÓA * K20KKT</t>
  </si>
  <si>
    <t>NGÀNH: KẾ TOÁN KiỂM TOÁN</t>
  </si>
  <si>
    <t>Kèm theo Quyết định số:          /QĐ-ĐHDT,  ngày      tháng        năm 2018</t>
  </si>
  <si>
    <t>xet đk dự thi</t>
  </si>
  <si>
    <t>Kế Toán Ngành  (Chọn 1 trong 2)</t>
  </si>
  <si>
    <t>Tính thử</t>
  </si>
  <si>
    <t>Dương</t>
  </si>
  <si>
    <t>Thanh</t>
  </si>
  <si>
    <t>Công</t>
  </si>
  <si>
    <t>Phùng</t>
  </si>
  <si>
    <t>Đà Nẵng, Ngày     tháng     năm 2019</t>
  </si>
  <si>
    <t>DANH SÁCH SV ĐƯỢC XÉT THAM GIA TỐT NGHIỆP
 CUỐI KHÓA ĐỢT THÁNG 12 NĂM 2019</t>
  </si>
  <si>
    <t>DIỆN ĐỦ ĐIỀU KIỆN DỰ THI TỐT NGHIỆP T12/2019</t>
  </si>
  <si>
    <t>DIỆN XÉT VỚT ĐIỀU KIỆN DỰ THI TỐT NGHIỆP T12/2019</t>
  </si>
  <si>
    <t>Phan Thị</t>
  </si>
  <si>
    <t>Huỳnh Thị</t>
  </si>
  <si>
    <t>Hương</t>
  </si>
  <si>
    <t>Nguyễn Bảo</t>
  </si>
  <si>
    <t>Nguyễn Thùy</t>
  </si>
  <si>
    <t>Linh</t>
  </si>
  <si>
    <t>Nguyễn Thị Hải</t>
  </si>
  <si>
    <t>Lý</t>
  </si>
  <si>
    <t>Nguyễn Lê Mai</t>
  </si>
  <si>
    <t>Nguyễn Ngọc Hương</t>
  </si>
  <si>
    <t>Sen</t>
  </si>
  <si>
    <t>Nguyễn Thị Ngọc</t>
  </si>
  <si>
    <t>Đỗ Trương Châu</t>
  </si>
  <si>
    <t>Võ Kiều</t>
  </si>
  <si>
    <t>Phạm Thị Việt</t>
  </si>
  <si>
    <t>DIỆN XÉT VỚT DỰ THI TỐT NGHIỆP* T12-2019</t>
  </si>
  <si>
    <t>Hoàng Thùy</t>
  </si>
  <si>
    <t>Thắm</t>
  </si>
  <si>
    <t>Bùi Ngọc</t>
  </si>
  <si>
    <t>Tuấn</t>
  </si>
  <si>
    <t>Lê Hoàng</t>
  </si>
  <si>
    <t>Bảo</t>
  </si>
  <si>
    <t>Đắk Lắk</t>
  </si>
  <si>
    <t>Đặng Đỗ Thái</t>
  </si>
  <si>
    <t>Bình</t>
  </si>
  <si>
    <t>Võ Thị Lệ</t>
  </si>
  <si>
    <t>Huyền</t>
  </si>
  <si>
    <t>Phạm Trần Thanh</t>
  </si>
  <si>
    <t>Ly</t>
  </si>
  <si>
    <t>Võ Thị Tuyết</t>
  </si>
  <si>
    <t>Nguyễn Thị Bích</t>
  </si>
  <si>
    <t>Phạm Thị Khánh</t>
  </si>
  <si>
    <t>Hồ Phương</t>
  </si>
  <si>
    <t>Văn Thị</t>
  </si>
  <si>
    <t>Vân</t>
  </si>
  <si>
    <t>Lương Văn Thanh</t>
  </si>
  <si>
    <t>Tiến</t>
  </si>
  <si>
    <t>Bhling Thị</t>
  </si>
  <si>
    <t>Yến</t>
  </si>
  <si>
    <t>Lê Phú Hoàng</t>
  </si>
  <si>
    <t>Lộc</t>
  </si>
  <si>
    <t>Võ Thị Hoài</t>
  </si>
  <si>
    <t>Bão</t>
  </si>
  <si>
    <t>Nguyễn Thị Thuỳ</t>
  </si>
  <si>
    <t>Dung</t>
  </si>
  <si>
    <t>Lê Duy</t>
  </si>
  <si>
    <t>Anh</t>
  </si>
  <si>
    <t>D21KDNB</t>
  </si>
  <si>
    <t>Danh</t>
  </si>
  <si>
    <t>Nguyệt</t>
  </si>
  <si>
    <t>Lê Nguyệt</t>
  </si>
  <si>
    <t>Nguyễn Ngọc</t>
  </si>
  <si>
    <t>Trần Thị</t>
  </si>
  <si>
    <t>Nguyễn Thị Như</t>
  </si>
  <si>
    <t>Phan Thị Xuân</t>
  </si>
  <si>
    <t>Võ Lê Nguyệt</t>
  </si>
  <si>
    <t>D23KDNB</t>
  </si>
  <si>
    <t>Bắc Ninh</t>
  </si>
  <si>
    <t>DIỆN ĐỦ ĐIỀU KIỆN DỰ THI TỐT NGHIỆP* T12-2019</t>
  </si>
  <si>
    <t>Thùy</t>
  </si>
  <si>
    <t>Thị Hải</t>
  </si>
  <si>
    <t>Lê Mai</t>
  </si>
  <si>
    <t>Ngọc Hương</t>
  </si>
  <si>
    <t>Trương Châu</t>
  </si>
  <si>
    <t>Kiều</t>
  </si>
  <si>
    <t>Thị Việt</t>
  </si>
  <si>
    <t>Bùi</t>
  </si>
  <si>
    <t>ĐỦ ĐIỀU KIỆN THỰC HIỆN KHÓA LUẬN TỐT NGHIỆP T12/2019</t>
  </si>
  <si>
    <t>Nguyện</t>
  </si>
  <si>
    <t>ĐỦ ĐIỀU KIỆN DỰ THI TỐT NGHIỆP T5/2019</t>
  </si>
  <si>
    <t>Trần Quốc</t>
  </si>
  <si>
    <t>XÉT VỚT ĐIỀU KIỆN DỰ THI TỐT NGHIỆP T5/2019</t>
  </si>
  <si>
    <t>DIỆN ĐỀ NGHỊ CÔNG NHẬN TỐT NGHIỆP T5/2019</t>
  </si>
  <si>
    <t>NGÀNH: KẾ TOÁN DOANH NGHIỆP*D23KDNB ( 2017-2019)</t>
  </si>
  <si>
    <t>DIỆN XÉT VỚT DỰ THI TỐT NGHIỆP T12/2019</t>
  </si>
  <si>
    <t>NGÀNH: KẾ TOÁN DOANH NGHIỆP*D21KDNB</t>
  </si>
  <si>
    <t>Kèm theo Quyết định số:      /QĐ-ĐHDT, Ngày     tháng      năm 2017</t>
  </si>
  <si>
    <t xml:space="preserve">xét dự thi </t>
  </si>
  <si>
    <t>DIỆN XÉT DỰ THI NGHIỆP THÁNG 12/2019</t>
  </si>
  <si>
    <t>Duy</t>
  </si>
  <si>
    <t>201596170</t>
  </si>
  <si>
    <t>XV</t>
  </si>
  <si>
    <t>DIỆN ĐỦ ĐIỀU KIỆN THỰC TẬP TỐT NGHIỆP T12/2019</t>
  </si>
  <si>
    <t>Thị Hoài</t>
  </si>
  <si>
    <t>Thị Thuỳ</t>
  </si>
  <si>
    <t>Phú Hoàng</t>
  </si>
  <si>
    <t>DIỆN ĐỦ ĐIỀU KIỆN THỰC HIỆN KHÓA LUẬN TỐT NGHIỆP* T12-2019</t>
  </si>
  <si>
    <t>Đoàn</t>
  </si>
  <si>
    <t>Đặng</t>
  </si>
  <si>
    <t>Đỗ Thái</t>
  </si>
  <si>
    <t>Thị Lệ</t>
  </si>
  <si>
    <t>Trần Thanh</t>
  </si>
  <si>
    <t>Thị Tuyết</t>
  </si>
  <si>
    <t>Thị Khánh</t>
  </si>
  <si>
    <t>Văn Thanh</t>
  </si>
  <si>
    <t>Bhling</t>
  </si>
  <si>
    <t>NGÀNH: CAO ĐẲNG KẾ TOÁN *K21KCD ( 2015-2018)</t>
  </si>
  <si>
    <t>DIỆN ĐỦ ĐIỀU KIỆN GIAO KHÓA LUẬN TỐT NGHIỆP T12/2019</t>
  </si>
  <si>
    <t>Hồ Hà</t>
  </si>
  <si>
    <t>K21KCD</t>
  </si>
  <si>
    <t>TRƯỞNG BAN THƯ KÝ</t>
  </si>
  <si>
    <t>CT.HỘI ĐỒNG XÉT &amp; CNTN</t>
  </si>
  <si>
    <t xml:space="preserve">   TS.Nguyễn Phi sơn</t>
  </si>
  <si>
    <t>TS.Võ Thanh Hải</t>
  </si>
  <si>
    <t>Đoàn Thị Hoài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</si>
</sst>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_-* #,##0.00\ _₫_-;\-* #,##0.00\ _₫_-;_-* &quot;-&quot;??\ _₫_-;_-@_-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0.00_)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$&quot;_);[Red]\(#,##0\ &quot;$&quot;\)"/>
    <numFmt numFmtId="194" formatCode="_-&quot;£&quot;* #,##0.00_-;\-&quot;£&quot;* #,##0.00_-;_-&quot;£&quot;* &quot;-&quot;??_-;_-@_-"/>
  </numFmts>
  <fonts count="2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VNtimes new roman"/>
      <family val="2"/>
    </font>
    <font>
      <b/>
      <sz val="13.5"/>
      <name val="Times New Roman"/>
      <family val="1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Cambria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1"/>
      <color indexed="60"/>
      <name val="Calibri"/>
      <family val="2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10"/>
      <name val="MS Sans Serif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Helv"/>
      <family val="0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sz val="10"/>
      <name val="VNtimes new roman"/>
      <family val="0"/>
    </font>
    <font>
      <b/>
      <i/>
      <sz val="16"/>
      <name val="Helv"/>
      <family val="0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0"/>
      <color indexed="8"/>
      <name val="Times New Roman"/>
      <family val="1"/>
    </font>
    <font>
      <sz val="9.5"/>
      <name val="Times New Roman"/>
      <family val="1"/>
    </font>
    <font>
      <b/>
      <i/>
      <sz val="11"/>
      <color indexed="8"/>
      <name val="Times New Roman"/>
      <family val="1"/>
    </font>
    <font>
      <sz val="9.5"/>
      <color indexed="8"/>
      <name val="Times New Roman"/>
      <family val="1"/>
    </font>
    <font>
      <i/>
      <sz val="20"/>
      <color indexed="8"/>
      <name val="Cambria"/>
      <family val="1"/>
    </font>
    <font>
      <b/>
      <sz val="24"/>
      <color indexed="8"/>
      <name val="Cambria"/>
      <family val="1"/>
    </font>
    <font>
      <sz val="24"/>
      <color indexed="8"/>
      <name val="Arial"/>
      <family val="2"/>
    </font>
    <font>
      <b/>
      <sz val="14"/>
      <color indexed="8"/>
      <name val="Calibri"/>
      <family val="2"/>
    </font>
    <font>
      <sz val="15"/>
      <color indexed="8"/>
      <name val="Tahoma"/>
      <family val="2"/>
    </font>
    <font>
      <sz val="8"/>
      <color indexed="8"/>
      <name val="Tahoma"/>
      <family val="2"/>
    </font>
    <font>
      <sz val="8.25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mbria"/>
      <family val="1"/>
    </font>
    <font>
      <b/>
      <sz val="12"/>
      <color indexed="8"/>
      <name val="Tahoma"/>
      <family val="2"/>
    </font>
    <font>
      <b/>
      <sz val="18"/>
      <color indexed="8"/>
      <name val="Cambria"/>
      <family val="1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8"/>
      <color indexed="8"/>
      <name val="Cambria"/>
      <family val="1"/>
    </font>
    <font>
      <i/>
      <sz val="2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2"/>
      <color indexed="8"/>
      <name val="Cambria"/>
      <family val="1"/>
    </font>
    <font>
      <sz val="7"/>
      <color indexed="8"/>
      <name val="Tahoma"/>
      <family val="2"/>
    </font>
    <font>
      <sz val="6"/>
      <color indexed="8"/>
      <name val="Tahoma"/>
      <family val="2"/>
    </font>
    <font>
      <sz val="6.5"/>
      <color indexed="8"/>
      <name val="Tahoma"/>
      <family val="2"/>
    </font>
    <font>
      <sz val="7"/>
      <color indexed="8"/>
      <name val="Arial"/>
      <family val="2"/>
    </font>
    <font>
      <sz val="18"/>
      <color indexed="8"/>
      <name val="Cambria"/>
      <family val="1"/>
    </font>
    <font>
      <i/>
      <sz val="16"/>
      <color indexed="8"/>
      <name val="Cambria"/>
      <family val="1"/>
    </font>
    <font>
      <b/>
      <sz val="8"/>
      <color indexed="8"/>
      <name val="Tahoma"/>
      <family val="2"/>
    </font>
    <font>
      <b/>
      <sz val="20"/>
      <color indexed="8"/>
      <name val="Cambria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22"/>
      <color indexed="8"/>
      <name val="Cambria"/>
      <family val="1"/>
    </font>
    <font>
      <sz val="18"/>
      <color indexed="8"/>
      <name val="Arial"/>
      <family val="2"/>
    </font>
    <font>
      <sz val="18"/>
      <color indexed="8"/>
      <name val="Times New Roman"/>
      <family val="1"/>
    </font>
    <font>
      <b/>
      <sz val="10"/>
      <color indexed="8"/>
      <name val="Calibri"/>
      <family val="2"/>
    </font>
    <font>
      <sz val="12"/>
      <color indexed="8"/>
      <name val="Tahoma"/>
      <family val="2"/>
    </font>
    <font>
      <sz val="19"/>
      <color indexed="8"/>
      <name val="Arial"/>
      <family val="2"/>
    </font>
    <font>
      <b/>
      <sz val="19"/>
      <color indexed="8"/>
      <name val="Cambria"/>
      <family val="1"/>
    </font>
    <font>
      <sz val="19"/>
      <color indexed="8"/>
      <name val="Cambria"/>
      <family val="1"/>
    </font>
    <font>
      <sz val="19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5"/>
      <color indexed="8"/>
      <name val="Tahoma"/>
      <family val="2"/>
    </font>
    <font>
      <sz val="7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sz val="8"/>
      <color indexed="8"/>
      <name val="Calibri"/>
      <family val="2"/>
    </font>
    <font>
      <sz val="5.5"/>
      <color indexed="8"/>
      <name val="Tahoma"/>
      <family val="2"/>
    </font>
    <font>
      <sz val="14"/>
      <color indexed="8"/>
      <name val="Tahoma"/>
      <family val="2"/>
    </font>
    <font>
      <sz val="6.5"/>
      <color indexed="8"/>
      <name val="Cambria"/>
      <family val="1"/>
    </font>
    <font>
      <b/>
      <sz val="6.5"/>
      <color indexed="8"/>
      <name val="Cambria"/>
      <family val="1"/>
    </font>
    <font>
      <sz val="5.5"/>
      <color indexed="8"/>
      <name val="Cambria"/>
      <family val="1"/>
    </font>
    <font>
      <sz val="6"/>
      <color indexed="8"/>
      <name val="Cambria"/>
      <family val="1"/>
    </font>
    <font>
      <b/>
      <sz val="8.25"/>
      <color indexed="8"/>
      <name val="Tahoma"/>
      <family val="2"/>
    </font>
    <font>
      <sz val="8"/>
      <color indexed="8"/>
      <name val="Cambria"/>
      <family val="1"/>
    </font>
    <font>
      <sz val="5"/>
      <color indexed="8"/>
      <name val="Cambria"/>
      <family val="1"/>
    </font>
    <font>
      <sz val="11"/>
      <color indexed="32"/>
      <name val="VNI-Times"/>
      <family val="0"/>
    </font>
    <font>
      <sz val="10"/>
      <name val=".VnTime"/>
      <family val="2"/>
    </font>
    <font>
      <sz val="7"/>
      <color indexed="10"/>
      <name val="Tahoma"/>
      <family val="2"/>
    </font>
    <font>
      <b/>
      <sz val="20"/>
      <name val="Cambria"/>
      <family val="1"/>
    </font>
    <font>
      <b/>
      <sz val="17"/>
      <name val="Cambria"/>
      <family val="1"/>
    </font>
    <font>
      <sz val="8.25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sz val="8.25"/>
      <color indexed="10"/>
      <name val="Times New Roman"/>
      <family val="1"/>
    </font>
    <font>
      <sz val="8.25"/>
      <color indexed="10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8"/>
      <color indexed="63"/>
      <name val="Times New Roman"/>
      <family val="1"/>
    </font>
    <font>
      <sz val="8.25"/>
      <color indexed="63"/>
      <name val="Times New Roman"/>
      <family val="1"/>
    </font>
    <font>
      <sz val="10"/>
      <color indexed="10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8.5"/>
      <color indexed="63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14"/>
      <name val="Cambria"/>
      <family val="1"/>
    </font>
    <font>
      <sz val="14"/>
      <color indexed="8"/>
      <name val="Cambria"/>
      <family val="1"/>
    </font>
    <font>
      <i/>
      <sz val="16"/>
      <color indexed="9"/>
      <name val="Cambria"/>
      <family val="1"/>
    </font>
    <font>
      <sz val="5.5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sz val="8"/>
      <color indexed="10"/>
      <name val="Times New Roman"/>
      <family val="1"/>
    </font>
    <font>
      <sz val="6.5"/>
      <color indexed="8"/>
      <name val="Calibri"/>
      <family val="2"/>
    </font>
    <font>
      <sz val="7"/>
      <color indexed="63"/>
      <name val="Times New Roman"/>
      <family val="1"/>
    </font>
    <font>
      <sz val="8"/>
      <color indexed="17"/>
      <name val="Times New Roman"/>
      <family val="1"/>
    </font>
    <font>
      <sz val="6.5"/>
      <name val="Arial"/>
      <family val="2"/>
    </font>
    <font>
      <sz val="7.5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mbria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7"/>
      <color theme="1"/>
      <name val="Arial"/>
      <family val="2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i/>
      <sz val="20"/>
      <color theme="1"/>
      <name val="Cambria"/>
      <family val="1"/>
    </font>
    <font>
      <sz val="10"/>
      <color theme="1"/>
      <name val="Arial"/>
      <family val="0"/>
    </font>
    <font>
      <b/>
      <sz val="24"/>
      <color theme="1"/>
      <name val="Cambria"/>
      <family val="1"/>
    </font>
    <font>
      <sz val="24"/>
      <color theme="1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Tahoma"/>
      <family val="2"/>
    </font>
    <font>
      <b/>
      <sz val="12"/>
      <color theme="1"/>
      <name val="Cambria"/>
      <family val="1"/>
    </font>
    <font>
      <b/>
      <sz val="12"/>
      <color theme="1"/>
      <name val="Tahoma"/>
      <family val="2"/>
    </font>
    <font>
      <sz val="8.25"/>
      <color theme="1"/>
      <name val="Tahoma"/>
      <family val="2"/>
    </font>
    <font>
      <b/>
      <sz val="18"/>
      <color theme="1"/>
      <name val="Cambria"/>
      <family val="1"/>
    </font>
    <font>
      <sz val="8"/>
      <color theme="1"/>
      <name val="Arial"/>
      <family val="2"/>
    </font>
    <font>
      <sz val="10"/>
      <color theme="1"/>
      <name val="Tahoma"/>
      <family val="2"/>
    </font>
    <font>
      <i/>
      <sz val="18"/>
      <color theme="1"/>
      <name val="Cambria"/>
      <family val="1"/>
    </font>
    <font>
      <sz val="19"/>
      <color theme="1"/>
      <name val="Arial"/>
      <family val="2"/>
    </font>
    <font>
      <b/>
      <sz val="19"/>
      <color theme="1"/>
      <name val="Cambria"/>
      <family val="1"/>
    </font>
    <font>
      <sz val="19"/>
      <color theme="1"/>
      <name val="Cambria"/>
      <family val="1"/>
    </font>
    <font>
      <sz val="19"/>
      <color theme="1"/>
      <name val="Times New Roman"/>
      <family val="1"/>
    </font>
    <font>
      <sz val="6.5"/>
      <color theme="1"/>
      <name val="Cambria"/>
      <family val="1"/>
    </font>
    <font>
      <i/>
      <sz val="18"/>
      <color rgb="FF000000"/>
      <name val="Cambria"/>
      <family val="1"/>
    </font>
    <font>
      <b/>
      <sz val="22"/>
      <color theme="1"/>
      <name val="Cambria"/>
      <family val="1"/>
    </font>
    <font>
      <i/>
      <sz val="22"/>
      <color theme="1"/>
      <name val="Cambria"/>
      <family val="1"/>
    </font>
    <font>
      <sz val="5"/>
      <color theme="1"/>
      <name val="Tahoma"/>
      <family val="2"/>
    </font>
    <font>
      <sz val="5.5"/>
      <color theme="1"/>
      <name val="Tahoma"/>
      <family val="2"/>
    </font>
    <font>
      <sz val="8"/>
      <color theme="1"/>
      <name val="Calibri"/>
      <family val="2"/>
    </font>
    <font>
      <b/>
      <sz val="6.5"/>
      <color theme="1"/>
      <name val="Cambria"/>
      <family val="1"/>
    </font>
    <font>
      <sz val="5.5"/>
      <color theme="1"/>
      <name val="Cambria"/>
      <family val="1"/>
    </font>
    <font>
      <sz val="6"/>
      <color theme="1"/>
      <name val="Cambria"/>
      <family val="1"/>
    </font>
    <font>
      <b/>
      <sz val="8.25"/>
      <color theme="1"/>
      <name val="Tahoma"/>
      <family val="2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sz val="22"/>
      <color theme="1"/>
      <name val="Cambria"/>
      <family val="1"/>
    </font>
    <font>
      <sz val="7"/>
      <color theme="1"/>
      <name val="Cambria"/>
      <family val="1"/>
    </font>
    <font>
      <sz val="8"/>
      <color theme="1"/>
      <name val="Cambria"/>
      <family val="1"/>
    </font>
    <font>
      <sz val="5"/>
      <color theme="1"/>
      <name val="Cambria"/>
      <family val="1"/>
    </font>
    <font>
      <sz val="18"/>
      <color theme="1"/>
      <name val="Cambria"/>
      <family val="1"/>
    </font>
    <font>
      <sz val="11"/>
      <color rgb="FF000000"/>
      <name val="Times New Roman"/>
      <family val="1"/>
    </font>
    <font>
      <i/>
      <sz val="16"/>
      <color theme="1"/>
      <name val="Cambria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.25"/>
      <color rgb="FF000000"/>
      <name val="Times New Roman"/>
      <family val="1"/>
    </font>
    <font>
      <b/>
      <sz val="14"/>
      <color rgb="FF000000"/>
      <name val="Times New Roman"/>
      <family val="1"/>
    </font>
    <font>
      <sz val="9.5"/>
      <color rgb="FF000000"/>
      <name val="Times New Roman"/>
      <family val="1"/>
    </font>
    <font>
      <sz val="8"/>
      <color rgb="FF201F35"/>
      <name val="Times New Roman"/>
      <family val="1"/>
    </font>
    <font>
      <sz val="8.25"/>
      <color rgb="FF201F35"/>
      <name val="Times New Roman"/>
      <family val="1"/>
    </font>
    <font>
      <sz val="10"/>
      <color rgb="FFFF0000"/>
      <name val="Times New Roman"/>
      <family val="1"/>
    </font>
    <font>
      <b/>
      <sz val="10"/>
      <color rgb="FF201F35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8.5"/>
      <color rgb="FF201F35"/>
      <name val="Times New Roman"/>
      <family val="1"/>
    </font>
    <font>
      <i/>
      <sz val="16"/>
      <color rgb="FF000000"/>
      <name val="Cambria"/>
      <family val="1"/>
    </font>
    <font>
      <sz val="14"/>
      <color rgb="FF000000"/>
      <name val="Cambria"/>
      <family val="1"/>
    </font>
    <font>
      <i/>
      <sz val="16"/>
      <color theme="0"/>
      <name val="Cambria"/>
      <family val="1"/>
    </font>
    <font>
      <sz val="6"/>
      <color rgb="FF000000"/>
      <name val="Times New Roman"/>
      <family val="1"/>
    </font>
    <font>
      <sz val="7"/>
      <color rgb="FF000000"/>
      <name val="Times New Roman"/>
      <family val="1"/>
    </font>
    <font>
      <sz val="5"/>
      <color rgb="FF000000"/>
      <name val="Times New Roman"/>
      <family val="1"/>
    </font>
    <font>
      <sz val="8"/>
      <color rgb="FFFF0000"/>
      <name val="Times New Roman"/>
      <family val="1"/>
    </font>
    <font>
      <sz val="8.25"/>
      <color rgb="FFFF0000"/>
      <name val="Times New Roman"/>
      <family val="1"/>
    </font>
    <font>
      <sz val="6.5"/>
      <color rgb="FF000000"/>
      <name val="Calibri"/>
      <family val="2"/>
    </font>
    <font>
      <sz val="7"/>
      <color rgb="FF201F35"/>
      <name val="Times New Roman"/>
      <family val="1"/>
    </font>
    <font>
      <sz val="8"/>
      <color rgb="FF008000"/>
      <name val="Times New Roman"/>
      <family val="1"/>
    </font>
    <font>
      <sz val="7.5"/>
      <color rgb="FF201F35"/>
      <name val="Times New Roman"/>
      <family val="1"/>
    </font>
    <font>
      <sz val="7"/>
      <color theme="1"/>
      <name val="Tahoma"/>
      <family val="2"/>
    </font>
    <font>
      <sz val="6.5"/>
      <color theme="1"/>
      <name val="Tahoma"/>
      <family val="2"/>
    </font>
    <font>
      <b/>
      <sz val="8"/>
      <color theme="1"/>
      <name val="Tahoma"/>
      <family val="2"/>
    </font>
    <font>
      <b/>
      <sz val="20"/>
      <color theme="1"/>
      <name val="Cambria"/>
      <family val="1"/>
    </font>
    <font>
      <sz val="18"/>
      <color theme="1"/>
      <name val="Arial"/>
      <family val="2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5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sz val="6"/>
      <color theme="1"/>
      <name val="Tahoma"/>
      <family val="2"/>
    </font>
    <font>
      <sz val="9"/>
      <color theme="1"/>
      <name val="Tahoma"/>
      <family val="2"/>
    </font>
    <font>
      <sz val="12"/>
      <color rgb="FF000000"/>
      <name val="Times New Roman"/>
      <family val="1"/>
    </font>
    <font>
      <b/>
      <sz val="8.25"/>
      <color rgb="FFFF0000"/>
      <name val="Times New Roman"/>
      <family val="1"/>
    </font>
    <font>
      <sz val="7"/>
      <color rgb="FFFF0000"/>
      <name val="Tahoma"/>
      <family val="2"/>
    </font>
    <font>
      <sz val="5.5"/>
      <color rgb="FF000000"/>
      <name val="Times New Roman"/>
      <family val="1"/>
    </font>
    <font>
      <b/>
      <sz val="8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DF5E6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92D05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3499799966812134"/>
      </top>
      <bottom style="thin"/>
    </border>
    <border>
      <left style="thin">
        <color indexed="8"/>
      </left>
      <right style="thin">
        <color indexed="8"/>
      </right>
      <top style="thin">
        <color theme="0" tint="-0.3499799966812134"/>
      </top>
      <bottom style="thin"/>
    </border>
    <border>
      <left style="thin"/>
      <right/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>
        <color indexed="60"/>
      </left>
      <right style="thin">
        <color indexed="63"/>
      </right>
      <top style="thin">
        <color indexed="60"/>
      </top>
      <bottom style="thin">
        <color indexed="60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/>
      <top style="thin">
        <color indexed="60"/>
      </top>
      <bottom style="thin">
        <color indexed="60"/>
      </bottom>
    </border>
    <border>
      <left/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>
        <color rgb="FFA9A9A9"/>
      </top>
      <bottom style="thin">
        <color rgb="FFA9A9A9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indexed="25"/>
      </left>
      <right style="thin">
        <color indexed="25"/>
      </right>
      <top style="thin">
        <color rgb="FFA9A9A9"/>
      </top>
      <bottom style="thin">
        <color rgb="FFA9A9A9"/>
      </bottom>
    </border>
    <border>
      <left style="thin">
        <color rgb="FFC00000"/>
      </left>
      <right style="thin">
        <color rgb="FFC00000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theme="1"/>
      </left>
      <right style="thin">
        <color theme="0" tint="-0.3499799966812134"/>
      </right>
      <top/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24993999302387238"/>
      </bottom>
    </border>
    <border>
      <left style="thin">
        <color theme="0" tint="-0.3499799966812134"/>
      </left>
      <right/>
      <top/>
      <bottom style="thin">
        <color theme="0" tint="-0.24993999302387238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 style="thin">
        <color rgb="FF808080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0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149959996342659"/>
      </top>
      <bottom style="thin">
        <color theme="0" tint="-0.149959996342659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/>
    </border>
    <border>
      <left style="thin">
        <color rgb="FF808080"/>
      </left>
      <right style="thin">
        <color rgb="FF808080"/>
      </right>
      <top/>
      <bottom style="thin">
        <color indexed="63"/>
      </bottom>
    </border>
    <border>
      <left/>
      <right/>
      <top style="thin">
        <color rgb="FF808080"/>
      </top>
      <bottom/>
    </border>
    <border>
      <left/>
      <right/>
      <top/>
      <bottom style="thin">
        <color indexed="63"/>
      </bottom>
    </border>
    <border>
      <left/>
      <right/>
      <top style="thin">
        <color rgb="FF808080"/>
      </top>
      <bottom style="thin">
        <color rgb="FF808080"/>
      </bottom>
    </border>
    <border>
      <left style="thin">
        <color theme="0" tint="-0.3499799966812134"/>
      </left>
      <right style="thin">
        <color theme="0" tint="-0.3499799966812134"/>
      </right>
      <top style="thin"/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/>
      <top style="thin"/>
      <bottom/>
    </border>
    <border>
      <left style="thin">
        <color theme="0" tint="-0.3499799966812134"/>
      </left>
      <right style="thin"/>
      <top/>
      <bottom/>
    </border>
    <border>
      <left style="thin"/>
      <right style="thin">
        <color theme="0" tint="-0.3499799966812134"/>
      </right>
      <top style="thin"/>
      <bottom/>
    </border>
    <border>
      <left style="thin"/>
      <right style="thin">
        <color theme="0" tint="-0.3499799966812134"/>
      </right>
      <top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rgb="FF808080"/>
      </right>
      <top/>
      <bottom/>
    </border>
    <border>
      <left style="thin">
        <color indexed="63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/>
      <top style="thin">
        <color indexed="63"/>
      </top>
      <bottom style="thin">
        <color indexed="63"/>
      </bottom>
    </border>
  </borders>
  <cellStyleXfs count="5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>
      <alignment/>
      <protection/>
    </xf>
    <xf numFmtId="0" fontId="22" fillId="2" borderId="0" applyNumberFormat="0" applyBorder="0" applyAlignment="0" applyProtection="0"/>
    <xf numFmtId="167" fontId="23" fillId="0" borderId="0">
      <alignment/>
      <protection/>
    </xf>
    <xf numFmtId="0" fontId="24" fillId="3" borderId="0">
      <alignment/>
      <protection/>
    </xf>
    <xf numFmtId="0" fontId="24" fillId="4" borderId="0">
      <alignment/>
      <protection/>
    </xf>
    <xf numFmtId="0" fontId="24" fillId="3" borderId="0" applyProtection="0">
      <alignment/>
    </xf>
    <xf numFmtId="0" fontId="25" fillId="3" borderId="0">
      <alignment/>
      <protection/>
    </xf>
    <xf numFmtId="0" fontId="25" fillId="4" borderId="0">
      <alignment/>
      <protection/>
    </xf>
    <xf numFmtId="0" fontId="25" fillId="3" borderId="0" applyProtection="0">
      <alignment/>
    </xf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6" fillId="3" borderId="0">
      <alignment/>
      <protection/>
    </xf>
    <xf numFmtId="0" fontId="26" fillId="4" borderId="0">
      <alignment/>
      <protection/>
    </xf>
    <xf numFmtId="0" fontId="26" fillId="3" borderId="0" applyProtection="0">
      <alignment/>
    </xf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28" fillId="0" borderId="0">
      <alignment wrapText="1"/>
      <protection/>
    </xf>
    <xf numFmtId="0" fontId="28" fillId="0" borderId="0" applyProtection="0">
      <alignment wrapText="1"/>
    </xf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4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174" fillId="2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174" fillId="30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81" fillId="22" borderId="0" applyNumberFormat="0" applyBorder="0" applyAlignment="0" applyProtection="0"/>
    <xf numFmtId="0" fontId="174" fillId="31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174" fillId="33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174" fillId="35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81" fillId="36" borderId="0" applyNumberFormat="0" applyBorder="0" applyAlignment="0" applyProtection="0"/>
    <xf numFmtId="0" fontId="174" fillId="37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81" fillId="38" borderId="0" applyNumberFormat="0" applyBorder="0" applyAlignment="0" applyProtection="0"/>
    <xf numFmtId="0" fontId="174" fillId="39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81" fillId="40" borderId="0" applyNumberFormat="0" applyBorder="0" applyAlignment="0" applyProtection="0"/>
    <xf numFmtId="0" fontId="174" fillId="41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81" fillId="42" borderId="0" applyNumberFormat="0" applyBorder="0" applyAlignment="0" applyProtection="0"/>
    <xf numFmtId="0" fontId="174" fillId="43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174" fillId="4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81" fillId="34" borderId="0" applyNumberFormat="0" applyBorder="0" applyAlignment="0" applyProtection="0"/>
    <xf numFmtId="0" fontId="174" fillId="45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81" fillId="46" borderId="0" applyNumberFormat="0" applyBorder="0" applyAlignment="0" applyProtection="0"/>
    <xf numFmtId="0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175" fillId="47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17" fillId="0" borderId="0" applyFont="0" applyFill="0" applyBorder="0" applyAlignment="0" applyProtection="0"/>
    <xf numFmtId="0" fontId="29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37" fontId="32" fillId="0" borderId="0">
      <alignment/>
      <protection/>
    </xf>
    <xf numFmtId="0" fontId="33" fillId="0" borderId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176" fontId="17" fillId="0" borderId="0" applyFill="0" applyBorder="0" applyAlignment="0">
      <protection/>
    </xf>
    <xf numFmtId="177" fontId="17" fillId="0" borderId="0" applyFill="0" applyBorder="0" applyAlignment="0">
      <protection/>
    </xf>
    <xf numFmtId="0" fontId="176" fillId="48" borderId="1" applyNumberFormat="0" applyAlignment="0" applyProtection="0"/>
    <xf numFmtId="0" fontId="83" fillId="3" borderId="2" applyNumberFormat="0" applyAlignment="0" applyProtection="0"/>
    <xf numFmtId="0" fontId="83" fillId="3" borderId="2" applyNumberFormat="0" applyAlignment="0" applyProtection="0"/>
    <xf numFmtId="0" fontId="83" fillId="3" borderId="2" applyNumberFormat="0" applyAlignment="0" applyProtection="0"/>
    <xf numFmtId="0" fontId="34" fillId="0" borderId="0">
      <alignment/>
      <protection/>
    </xf>
    <xf numFmtId="0" fontId="177" fillId="49" borderId="3" applyNumberFormat="0" applyAlignment="0" applyProtection="0"/>
    <xf numFmtId="0" fontId="84" fillId="50" borderId="4" applyNumberFormat="0" applyAlignment="0" applyProtection="0"/>
    <xf numFmtId="0" fontId="84" fillId="50" borderId="4" applyNumberFormat="0" applyAlignment="0" applyProtection="0"/>
    <xf numFmtId="0" fontId="84" fillId="5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8" fontId="17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8" fillId="0" borderId="0" applyFont="0" applyFill="0" applyBorder="0" applyAlignment="0" applyProtection="0"/>
    <xf numFmtId="43" fontId="178" fillId="0" borderId="0" applyFont="0" applyFill="0" applyBorder="0" applyAlignment="0" applyProtection="0"/>
    <xf numFmtId="179" fontId="35" fillId="0" borderId="0">
      <alignment/>
      <protection/>
    </xf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93" fontId="30" fillId="0" borderId="0" applyFont="0" applyFill="0" applyBorder="0" applyAlignment="0" applyProtection="0"/>
    <xf numFmtId="181" fontId="35" fillId="0" borderId="0">
      <alignment/>
      <protection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" fillId="0" borderId="0" applyProtection="0">
      <alignment/>
    </xf>
    <xf numFmtId="166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82" fontId="35" fillId="0" borderId="0">
      <alignment/>
      <protection/>
    </xf>
    <xf numFmtId="0" fontId="50" fillId="0" borderId="0">
      <alignment vertical="top" wrapText="1"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36" fillId="0" borderId="0">
      <alignment/>
      <protection/>
    </xf>
    <xf numFmtId="0" fontId="17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" fontId="1" fillId="0" borderId="0" applyProtection="0">
      <alignment/>
    </xf>
    <xf numFmtId="0" fontId="180" fillId="51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38" fontId="37" fillId="3" borderId="0" applyNumberFormat="0" applyBorder="0" applyAlignment="0" applyProtection="0"/>
    <xf numFmtId="38" fontId="37" fillId="3" borderId="0" applyNumberFormat="0" applyBorder="0" applyAlignment="0" applyProtection="0"/>
    <xf numFmtId="0" fontId="38" fillId="0" borderId="0">
      <alignment horizontal="left"/>
      <protection/>
    </xf>
    <xf numFmtId="0" fontId="39" fillId="0" borderId="5" applyNumberFormat="0" applyAlignment="0" applyProtection="0"/>
    <xf numFmtId="0" fontId="39" fillId="0" borderId="6">
      <alignment horizontal="left" vertical="center"/>
      <protection/>
    </xf>
    <xf numFmtId="0" fontId="181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7" fillId="0" borderId="8" applyNumberFormat="0" applyFill="0" applyAlignment="0" applyProtection="0"/>
    <xf numFmtId="0" fontId="18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88" fillId="0" borderId="10" applyNumberFormat="0" applyFill="0" applyAlignment="0" applyProtection="0"/>
    <xf numFmtId="0" fontId="88" fillId="0" borderId="10" applyNumberFormat="0" applyFill="0" applyAlignment="0" applyProtection="0"/>
    <xf numFmtId="0" fontId="183" fillId="0" borderId="11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18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0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40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39" fillId="0" borderId="0" applyProtection="0">
      <alignment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4" fillId="52" borderId="1" applyNumberFormat="0" applyAlignment="0" applyProtection="0"/>
    <xf numFmtId="10" fontId="37" fillId="53" borderId="13" applyNumberFormat="0" applyBorder="0" applyAlignment="0" applyProtection="0"/>
    <xf numFmtId="10" fontId="37" fillId="53" borderId="13" applyNumberFormat="0" applyBorder="0" applyAlignment="0" applyProtection="0"/>
    <xf numFmtId="0" fontId="42" fillId="0" borderId="0">
      <alignment/>
      <protection/>
    </xf>
    <xf numFmtId="0" fontId="90" fillId="16" borderId="2" applyNumberFormat="0" applyAlignment="0" applyProtection="0"/>
    <xf numFmtId="0" fontId="90" fillId="16" borderId="2" applyNumberFormat="0" applyAlignment="0" applyProtection="0"/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85" fillId="0" borderId="14" applyNumberFormat="0" applyFill="0" applyAlignment="0" applyProtection="0"/>
    <xf numFmtId="0" fontId="91" fillId="0" borderId="15" applyNumberFormat="0" applyFill="0" applyAlignment="0" applyProtection="0"/>
    <xf numFmtId="0" fontId="91" fillId="0" borderId="15" applyNumberFormat="0" applyFill="0" applyAlignment="0" applyProtection="0"/>
    <xf numFmtId="0" fontId="91" fillId="0" borderId="15" applyNumberFormat="0" applyFill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3" fillId="0" borderId="16">
      <alignment/>
      <protection/>
    </xf>
    <xf numFmtId="183" fontId="17" fillId="0" borderId="17">
      <alignment/>
      <protection/>
    </xf>
    <xf numFmtId="184" fontId="36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44" fillId="0" borderId="0" applyNumberFormat="0" applyFont="0" applyFill="0" applyAlignment="0">
      <protection/>
    </xf>
    <xf numFmtId="0" fontId="17" fillId="0" borderId="0" applyNumberFormat="0" applyFill="0" applyAlignment="0">
      <protection/>
    </xf>
    <xf numFmtId="0" fontId="1" fillId="0" borderId="0" applyProtection="0">
      <alignment/>
    </xf>
    <xf numFmtId="0" fontId="186" fillId="54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45" fillId="0" borderId="0">
      <alignment/>
      <protection/>
    </xf>
    <xf numFmtId="186" fontId="46" fillId="0" borderId="0">
      <alignment/>
      <protection/>
    </xf>
    <xf numFmtId="187" fontId="47" fillId="0" borderId="0">
      <alignment/>
      <protection/>
    </xf>
    <xf numFmtId="186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 applyProtection="0">
      <alignment vertical="center"/>
    </xf>
    <xf numFmtId="0" fontId="17" fillId="0" borderId="0">
      <alignment/>
      <protection/>
    </xf>
    <xf numFmtId="0" fontId="27" fillId="0" borderId="0">
      <alignment/>
      <protection/>
    </xf>
    <xf numFmtId="0" fontId="1" fillId="0" borderId="0" applyProtection="0">
      <alignment/>
    </xf>
    <xf numFmtId="0" fontId="17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8" fillId="0" borderId="0">
      <alignment/>
      <protection/>
    </xf>
    <xf numFmtId="0" fontId="17" fillId="0" borderId="0">
      <alignment/>
      <protection/>
    </xf>
    <xf numFmtId="0" fontId="49" fillId="0" borderId="0">
      <alignment/>
      <protection/>
    </xf>
    <xf numFmtId="0" fontId="187" fillId="0" borderId="0">
      <alignment/>
      <protection/>
    </xf>
    <xf numFmtId="0" fontId="48" fillId="0" borderId="0">
      <alignment/>
      <protection/>
    </xf>
    <xf numFmtId="0" fontId="18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50" fillId="0" borderId="0" applyProtection="0">
      <alignment/>
    </xf>
    <xf numFmtId="0" fontId="48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Protection="0">
      <alignment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46" fillId="0" borderId="0">
      <alignment/>
      <protection/>
    </xf>
    <xf numFmtId="0" fontId="17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8" fillId="0" borderId="0">
      <alignment/>
      <protection/>
    </xf>
    <xf numFmtId="0" fontId="0" fillId="0" borderId="0">
      <alignment/>
      <protection/>
    </xf>
    <xf numFmtId="0" fontId="17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8" fillId="0" borderId="0">
      <alignment/>
      <protection/>
    </xf>
    <xf numFmtId="0" fontId="178" fillId="0" borderId="0">
      <alignment/>
      <protection/>
    </xf>
    <xf numFmtId="0" fontId="178" fillId="0" borderId="0">
      <alignment/>
      <protection/>
    </xf>
    <xf numFmtId="0" fontId="17" fillId="0" borderId="0">
      <alignment/>
      <protection/>
    </xf>
    <xf numFmtId="0" fontId="178" fillId="0" borderId="0">
      <alignment/>
      <protection/>
    </xf>
    <xf numFmtId="0" fontId="178" fillId="0" borderId="0">
      <alignment/>
      <protection/>
    </xf>
    <xf numFmtId="0" fontId="178" fillId="0" borderId="0">
      <alignment/>
      <protection/>
    </xf>
    <xf numFmtId="0" fontId="178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8" fillId="0" borderId="0">
      <alignment/>
      <protection/>
    </xf>
    <xf numFmtId="0" fontId="187" fillId="0" borderId="0">
      <alignment/>
      <protection/>
    </xf>
    <xf numFmtId="0" fontId="17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18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8" fillId="0" borderId="0">
      <alignment/>
      <protection/>
    </xf>
    <xf numFmtId="0" fontId="17" fillId="0" borderId="0">
      <alignment/>
      <protection/>
    </xf>
    <xf numFmtId="0" fontId="178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88" fillId="0" borderId="0">
      <alignment/>
      <protection/>
    </xf>
    <xf numFmtId="0" fontId="188" fillId="0" borderId="0">
      <alignment/>
      <protection/>
    </xf>
    <xf numFmtId="0" fontId="188" fillId="0" borderId="0">
      <alignment/>
      <protection/>
    </xf>
    <xf numFmtId="0" fontId="14" fillId="0" borderId="0" applyProtection="0">
      <alignment/>
    </xf>
    <xf numFmtId="0" fontId="0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8" fillId="0" borderId="0">
      <alignment/>
      <protection/>
    </xf>
    <xf numFmtId="0" fontId="17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7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Protection="0">
      <alignment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0" fillId="55" borderId="18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" fillId="53" borderId="19" applyNumberFormat="0" applyFont="0" applyAlignment="0" applyProtection="0"/>
    <xf numFmtId="0" fontId="189" fillId="48" borderId="20" applyNumberFormat="0" applyAlignment="0" applyProtection="0"/>
    <xf numFmtId="0" fontId="92" fillId="3" borderId="21" applyNumberFormat="0" applyAlignment="0" applyProtection="0"/>
    <xf numFmtId="0" fontId="92" fillId="3" borderId="21" applyNumberFormat="0" applyAlignment="0" applyProtection="0"/>
    <xf numFmtId="0" fontId="92" fillId="3" borderId="21" applyNumberFormat="0" applyAlignment="0" applyProtection="0"/>
    <xf numFmtId="9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quotePrefix="1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22" applyNumberFormat="0" applyBorder="0">
      <alignment/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51" fillId="0" borderId="16">
      <alignment horizontal="center"/>
      <protection/>
    </xf>
    <xf numFmtId="3" fontId="36" fillId="0" borderId="0" applyFont="0" applyFill="0" applyBorder="0" applyAlignment="0" applyProtection="0"/>
    <xf numFmtId="0" fontId="36" fillId="56" borderId="0" applyNumberFormat="0" applyFont="0" applyBorder="0" applyAlignment="0" applyProtection="0"/>
    <xf numFmtId="3" fontId="52" fillId="0" borderId="0">
      <alignment/>
      <protection/>
    </xf>
    <xf numFmtId="0" fontId="17" fillId="57" borderId="0">
      <alignment/>
      <protection/>
    </xf>
    <xf numFmtId="0" fontId="53" fillId="0" borderId="0">
      <alignment/>
      <protection/>
    </xf>
    <xf numFmtId="0" fontId="132" fillId="0" borderId="0">
      <alignment/>
      <protection/>
    </xf>
    <xf numFmtId="0" fontId="43" fillId="0" borderId="0">
      <alignment/>
      <protection/>
    </xf>
    <xf numFmtId="49" fontId="16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0" fontId="19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1" fillId="0" borderId="23" applyNumberFormat="0" applyFill="0" applyAlignment="0" applyProtection="0"/>
    <xf numFmtId="0" fontId="17" fillId="0" borderId="24" applyNumberFormat="0" applyFont="0" applyFill="0" applyAlignment="0" applyProtection="0"/>
    <xf numFmtId="0" fontId="78" fillId="0" borderId="25" applyNumberFormat="0" applyFill="0" applyAlignment="0" applyProtection="0"/>
    <xf numFmtId="0" fontId="78" fillId="0" borderId="25" applyNumberFormat="0" applyFill="0" applyAlignment="0" applyProtection="0"/>
    <xf numFmtId="5" fontId="133" fillId="0" borderId="26">
      <alignment horizontal="left" vertical="top"/>
      <protection/>
    </xf>
    <xf numFmtId="183" fontId="17" fillId="0" borderId="0" applyFont="0" applyFill="0" applyBorder="0" applyAlignment="0" applyProtection="0"/>
    <xf numFmtId="194" fontId="17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7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8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9" fillId="0" borderId="0">
      <alignment/>
      <protection/>
    </xf>
    <xf numFmtId="0" fontId="44" fillId="0" borderId="0">
      <alignment/>
      <protection/>
    </xf>
    <xf numFmtId="166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0" fontId="61" fillId="0" borderId="0">
      <alignment/>
      <protection/>
    </xf>
    <xf numFmtId="191" fontId="60" fillId="0" borderId="0" applyFont="0" applyFill="0" applyBorder="0" applyAlignment="0" applyProtection="0"/>
    <xf numFmtId="6" fontId="23" fillId="0" borderId="0" applyFont="0" applyFill="0" applyBorder="0" applyAlignment="0" applyProtection="0"/>
    <xf numFmtId="192" fontId="60" fillId="0" borderId="0" applyFont="0" applyFill="0" applyBorder="0" applyAlignment="0" applyProtection="0"/>
  </cellStyleXfs>
  <cellXfs count="411">
    <xf numFmtId="0" fontId="0" fillId="0" borderId="0" xfId="0" applyFont="1" applyAlignment="1">
      <alignment/>
    </xf>
    <xf numFmtId="0" fontId="3" fillId="0" borderId="0" xfId="404" applyFont="1" applyFill="1">
      <alignment/>
      <protection/>
    </xf>
    <xf numFmtId="0" fontId="2" fillId="0" borderId="0" xfId="457" applyFont="1" applyFill="1" applyBorder="1">
      <alignment/>
      <protection/>
    </xf>
    <xf numFmtId="0" fontId="193" fillId="0" borderId="0" xfId="353" applyFont="1">
      <alignment/>
      <protection/>
    </xf>
    <xf numFmtId="0" fontId="3" fillId="0" borderId="0" xfId="404" applyFont="1" applyFill="1" applyBorder="1">
      <alignment/>
      <protection/>
    </xf>
    <xf numFmtId="0" fontId="7" fillId="0" borderId="0" xfId="404" applyFont="1" applyFill="1">
      <alignment/>
      <protection/>
    </xf>
    <xf numFmtId="0" fontId="8" fillId="0" borderId="0" xfId="404" applyFont="1" applyFill="1" applyBorder="1">
      <alignment/>
      <protection/>
    </xf>
    <xf numFmtId="0" fontId="0" fillId="0" borderId="0" xfId="353" applyFont="1">
      <alignment/>
      <protection/>
    </xf>
    <xf numFmtId="0" fontId="194" fillId="0" borderId="0" xfId="353" applyFont="1">
      <alignment/>
      <protection/>
    </xf>
    <xf numFmtId="0" fontId="0" fillId="0" borderId="0" xfId="353">
      <alignment/>
      <protection/>
    </xf>
    <xf numFmtId="0" fontId="10" fillId="0" borderId="27" xfId="404" applyFont="1" applyFill="1" applyBorder="1" applyAlignment="1">
      <alignment horizontal="center" vertical="center"/>
      <protection/>
    </xf>
    <xf numFmtId="0" fontId="10" fillId="0" borderId="28" xfId="404" applyFont="1" applyFill="1" applyBorder="1" applyAlignment="1">
      <alignment horizontal="center" vertical="center"/>
      <protection/>
    </xf>
    <xf numFmtId="0" fontId="10" fillId="0" borderId="29" xfId="404" applyFont="1" applyFill="1" applyBorder="1" applyAlignment="1">
      <alignment horizontal="center" vertical="center"/>
      <protection/>
    </xf>
    <xf numFmtId="0" fontId="10" fillId="0" borderId="17" xfId="404" applyFont="1" applyBorder="1" applyAlignment="1">
      <alignment horizontal="center" vertical="center" wrapText="1"/>
      <protection/>
    </xf>
    <xf numFmtId="14" fontId="10" fillId="0" borderId="17" xfId="404" applyNumberFormat="1" applyFont="1" applyBorder="1" applyAlignment="1">
      <alignment horizontal="center" vertical="center"/>
      <protection/>
    </xf>
    <xf numFmtId="0" fontId="10" fillId="0" borderId="13" xfId="400" applyFont="1" applyBorder="1" applyAlignment="1">
      <alignment horizontal="center" vertical="center" wrapText="1"/>
      <protection/>
    </xf>
    <xf numFmtId="0" fontId="10" fillId="0" borderId="17" xfId="404" applyFont="1" applyBorder="1" applyAlignment="1">
      <alignment horizontal="center" vertical="center"/>
      <protection/>
    </xf>
    <xf numFmtId="0" fontId="11" fillId="10" borderId="6" xfId="404" applyFont="1" applyFill="1" applyBorder="1" applyAlignment="1">
      <alignment horizontal="left"/>
      <protection/>
    </xf>
    <xf numFmtId="0" fontId="7" fillId="10" borderId="6" xfId="404" applyFont="1" applyFill="1" applyBorder="1" applyAlignment="1">
      <alignment horizontal="left"/>
      <protection/>
    </xf>
    <xf numFmtId="0" fontId="12" fillId="10" borderId="6" xfId="404" applyFont="1" applyFill="1" applyBorder="1" applyAlignment="1">
      <alignment horizontal="left"/>
      <protection/>
    </xf>
    <xf numFmtId="0" fontId="0" fillId="0" borderId="0" xfId="353" applyAlignment="1">
      <alignment/>
      <protection/>
    </xf>
    <xf numFmtId="0" fontId="13" fillId="0" borderId="30" xfId="404" applyFont="1" applyFill="1" applyBorder="1" applyAlignment="1">
      <alignment horizontal="center"/>
      <protection/>
    </xf>
    <xf numFmtId="0" fontId="2" fillId="0" borderId="31" xfId="328" applyNumberFormat="1" applyFont="1" applyFill="1" applyBorder="1" applyAlignment="1" applyProtection="1">
      <alignment horizontal="center" wrapText="1"/>
      <protection/>
    </xf>
    <xf numFmtId="0" fontId="2" fillId="0" borderId="32" xfId="433" applyFont="1" applyBorder="1">
      <alignment/>
      <protection/>
    </xf>
    <xf numFmtId="0" fontId="15" fillId="0" borderId="33" xfId="433" applyFont="1" applyBorder="1">
      <alignment/>
      <protection/>
    </xf>
    <xf numFmtId="0" fontId="2" fillId="0" borderId="34" xfId="353" applyFont="1" applyBorder="1" applyAlignment="1">
      <alignment horizontal="center"/>
      <protection/>
    </xf>
    <xf numFmtId="0" fontId="8" fillId="0" borderId="30" xfId="404" applyFont="1" applyBorder="1" applyAlignment="1">
      <alignment horizontal="center"/>
      <protection/>
    </xf>
    <xf numFmtId="0" fontId="13" fillId="0" borderId="30" xfId="404" applyFont="1" applyBorder="1" applyAlignment="1">
      <alignment/>
      <protection/>
    </xf>
    <xf numFmtId="0" fontId="7" fillId="0" borderId="0" xfId="404" applyFont="1" applyBorder="1" applyAlignment="1">
      <alignment horizontal="left"/>
      <protection/>
    </xf>
    <xf numFmtId="0" fontId="7" fillId="0" borderId="0" xfId="404" applyFont="1" applyAlignment="1">
      <alignment horizontal="center"/>
      <protection/>
    </xf>
    <xf numFmtId="0" fontId="7" fillId="0" borderId="0" xfId="404" applyFont="1" applyAlignment="1">
      <alignment horizontal="left"/>
      <protection/>
    </xf>
    <xf numFmtId="0" fontId="2" fillId="0" borderId="32" xfId="433" applyFont="1" applyBorder="1">
      <alignment/>
      <protection/>
    </xf>
    <xf numFmtId="0" fontId="15" fillId="0" borderId="33" xfId="433" applyFont="1" applyBorder="1">
      <alignment/>
      <protection/>
    </xf>
    <xf numFmtId="14" fontId="62" fillId="0" borderId="31" xfId="458" applyNumberFormat="1" applyFont="1" applyFill="1" applyBorder="1" applyAlignment="1">
      <alignment horizontal="center"/>
      <protection/>
    </xf>
    <xf numFmtId="0" fontId="2" fillId="0" borderId="34" xfId="353" applyFont="1" applyBorder="1" applyAlignment="1">
      <alignment horizontal="center"/>
      <protection/>
    </xf>
    <xf numFmtId="0" fontId="2" fillId="58" borderId="31" xfId="436" applyFont="1" applyFill="1" applyBorder="1" applyAlignment="1">
      <alignment horizontal="center"/>
      <protection/>
    </xf>
    <xf numFmtId="14" fontId="63" fillId="0" borderId="31" xfId="456" applyNumberFormat="1" applyFont="1" applyBorder="1" applyAlignment="1">
      <alignment horizontal="center"/>
      <protection/>
    </xf>
    <xf numFmtId="0" fontId="195" fillId="0" borderId="0" xfId="353" applyFont="1">
      <alignment/>
      <protection/>
    </xf>
    <xf numFmtId="0" fontId="188" fillId="0" borderId="0" xfId="353" applyFont="1">
      <alignment/>
      <protection/>
    </xf>
    <xf numFmtId="0" fontId="196" fillId="0" borderId="0" xfId="353" applyFont="1">
      <alignment/>
      <protection/>
    </xf>
    <xf numFmtId="0" fontId="188" fillId="0" borderId="0" xfId="353" applyFont="1" applyAlignment="1">
      <alignment/>
      <protection/>
    </xf>
    <xf numFmtId="14" fontId="65" fillId="0" borderId="31" xfId="458" applyNumberFormat="1" applyFont="1" applyFill="1" applyBorder="1" applyAlignment="1">
      <alignment horizontal="center"/>
      <protection/>
    </xf>
    <xf numFmtId="14" fontId="63" fillId="0" borderId="31" xfId="456" applyNumberFormat="1" applyFont="1" applyBorder="1" applyAlignment="1">
      <alignment horizontal="center"/>
      <protection/>
    </xf>
    <xf numFmtId="0" fontId="2" fillId="58" borderId="31" xfId="436" applyFont="1" applyFill="1" applyBorder="1" applyAlignment="1">
      <alignment horizontal="center"/>
      <protection/>
    </xf>
    <xf numFmtId="0" fontId="13" fillId="0" borderId="35" xfId="404" applyFont="1" applyFill="1" applyBorder="1" applyAlignment="1">
      <alignment horizontal="center"/>
      <protection/>
    </xf>
    <xf numFmtId="0" fontId="2" fillId="58" borderId="36" xfId="436" applyFont="1" applyFill="1" applyBorder="1" applyAlignment="1">
      <alignment horizontal="center"/>
      <protection/>
    </xf>
    <xf numFmtId="0" fontId="2" fillId="0" borderId="37" xfId="433" applyFont="1" applyBorder="1">
      <alignment/>
      <protection/>
    </xf>
    <xf numFmtId="0" fontId="15" fillId="0" borderId="38" xfId="433" applyFont="1" applyBorder="1">
      <alignment/>
      <protection/>
    </xf>
    <xf numFmtId="14" fontId="65" fillId="0" borderId="39" xfId="458" applyNumberFormat="1" applyFont="1" applyFill="1" applyBorder="1" applyAlignment="1">
      <alignment horizontal="center"/>
      <protection/>
    </xf>
    <xf numFmtId="14" fontId="63" fillId="0" borderId="39" xfId="456" applyNumberFormat="1" applyFont="1" applyBorder="1" applyAlignment="1">
      <alignment horizontal="center"/>
      <protection/>
    </xf>
    <xf numFmtId="0" fontId="2" fillId="0" borderId="40" xfId="353" applyFont="1" applyBorder="1" applyAlignment="1">
      <alignment horizontal="center"/>
      <protection/>
    </xf>
    <xf numFmtId="0" fontId="8" fillId="0" borderId="35" xfId="404" applyFont="1" applyBorder="1" applyAlignment="1">
      <alignment horizontal="center"/>
      <protection/>
    </xf>
    <xf numFmtId="0" fontId="13" fillId="0" borderId="35" xfId="404" applyFont="1" applyBorder="1" applyAlignment="1">
      <alignment/>
      <protection/>
    </xf>
    <xf numFmtId="0" fontId="13" fillId="0" borderId="0" xfId="404" applyFont="1" applyFill="1" applyBorder="1" applyAlignment="1">
      <alignment horizontal="center"/>
      <protection/>
    </xf>
    <xf numFmtId="0" fontId="2" fillId="58" borderId="0" xfId="436" applyFont="1" applyFill="1" applyBorder="1" applyAlignment="1">
      <alignment horizontal="center"/>
      <protection/>
    </xf>
    <xf numFmtId="0" fontId="2" fillId="0" borderId="0" xfId="433" applyFont="1" applyBorder="1">
      <alignment/>
      <protection/>
    </xf>
    <xf numFmtId="0" fontId="15" fillId="0" borderId="0" xfId="433" applyFont="1" applyBorder="1">
      <alignment/>
      <protection/>
    </xf>
    <xf numFmtId="14" fontId="65" fillId="0" borderId="0" xfId="458" applyNumberFormat="1" applyFont="1" applyFill="1" applyBorder="1" applyAlignment="1">
      <alignment horizontal="center"/>
      <protection/>
    </xf>
    <xf numFmtId="14" fontId="63" fillId="0" borderId="0" xfId="456" applyNumberFormat="1" applyFont="1" applyBorder="1" applyAlignment="1">
      <alignment horizontal="center"/>
      <protection/>
    </xf>
    <xf numFmtId="0" fontId="2" fillId="0" borderId="0" xfId="353" applyFont="1" applyBorder="1" applyAlignment="1">
      <alignment horizontal="center"/>
      <protection/>
    </xf>
    <xf numFmtId="0" fontId="8" fillId="0" borderId="0" xfId="404" applyFont="1" applyBorder="1" applyAlignment="1">
      <alignment horizontal="center"/>
      <protection/>
    </xf>
    <xf numFmtId="0" fontId="13" fillId="0" borderId="0" xfId="404" applyFont="1" applyBorder="1" applyAlignment="1">
      <alignment/>
      <protection/>
    </xf>
    <xf numFmtId="176" fontId="197" fillId="58" borderId="41" xfId="497" applyNumberFormat="1" applyFont="1" applyFill="1" applyBorder="1" applyAlignment="1">
      <alignment/>
      <protection locked="0"/>
    </xf>
    <xf numFmtId="0" fontId="198" fillId="0" borderId="0" xfId="404" applyFont="1" applyBorder="1" applyAlignment="1">
      <alignment horizontal="center"/>
      <protection/>
    </xf>
    <xf numFmtId="0" fontId="199" fillId="0" borderId="0" xfId="404" applyFont="1" applyBorder="1" applyAlignment="1">
      <alignment/>
      <protection/>
    </xf>
    <xf numFmtId="0" fontId="200" fillId="58" borderId="0" xfId="414" applyFont="1" applyFill="1" applyBorder="1" applyAlignment="1">
      <alignment horizontal="left"/>
      <protection/>
    </xf>
    <xf numFmtId="0" fontId="201" fillId="58" borderId="0" xfId="414" applyFont="1" applyFill="1">
      <alignment/>
      <protection/>
    </xf>
    <xf numFmtId="0" fontId="202" fillId="58" borderId="0" xfId="414" applyFont="1" applyFill="1" applyBorder="1">
      <alignment/>
      <protection/>
    </xf>
    <xf numFmtId="0" fontId="203" fillId="58" borderId="0" xfId="414" applyFont="1" applyFill="1">
      <alignment/>
      <protection/>
    </xf>
    <xf numFmtId="0" fontId="204" fillId="58" borderId="0" xfId="414" applyFont="1" applyFill="1" applyAlignment="1">
      <alignment horizontal="center"/>
      <protection/>
    </xf>
    <xf numFmtId="0" fontId="201" fillId="58" borderId="0" xfId="414" applyFont="1" applyFill="1">
      <alignment/>
      <protection/>
    </xf>
    <xf numFmtId="0" fontId="205" fillId="58" borderId="0" xfId="414" applyFont="1" applyFill="1" applyAlignment="1">
      <alignment horizontal="center"/>
      <protection/>
    </xf>
    <xf numFmtId="0" fontId="201" fillId="58" borderId="42" xfId="414" applyFont="1" applyFill="1" applyBorder="1">
      <alignment/>
      <protection/>
    </xf>
    <xf numFmtId="49" fontId="206" fillId="58" borderId="43" xfId="414" applyNumberFormat="1" applyFont="1" applyFill="1" applyBorder="1" applyAlignment="1" applyProtection="1">
      <alignment horizontal="center" vertical="center" wrapText="1"/>
      <protection/>
    </xf>
    <xf numFmtId="49" fontId="206" fillId="58" borderId="42" xfId="414" applyNumberFormat="1" applyFont="1" applyFill="1" applyBorder="1" applyAlignment="1" applyProtection="1">
      <alignment horizontal="center" vertical="center" wrapText="1"/>
      <protection/>
    </xf>
    <xf numFmtId="49" fontId="206" fillId="58" borderId="0" xfId="414" applyNumberFormat="1" applyFont="1" applyFill="1" applyBorder="1" applyAlignment="1" applyProtection="1">
      <alignment horizontal="center" vertical="center" wrapText="1"/>
      <protection/>
    </xf>
    <xf numFmtId="0" fontId="201" fillId="58" borderId="44" xfId="414" applyFont="1" applyFill="1" applyBorder="1">
      <alignment/>
      <protection/>
    </xf>
    <xf numFmtId="0" fontId="201" fillId="58" borderId="44" xfId="414" applyFont="1" applyFill="1" applyBorder="1">
      <alignment/>
      <protection/>
    </xf>
    <xf numFmtId="0" fontId="207" fillId="58" borderId="0" xfId="414" applyFont="1" applyFill="1" applyAlignment="1">
      <alignment horizontal="center" textRotation="90"/>
      <protection/>
    </xf>
    <xf numFmtId="49" fontId="206" fillId="58" borderId="45" xfId="414" applyNumberFormat="1" applyFont="1" applyFill="1" applyBorder="1" applyAlignment="1" applyProtection="1">
      <alignment horizontal="center" vertical="center" wrapText="1"/>
      <protection/>
    </xf>
    <xf numFmtId="49" fontId="206" fillId="58" borderId="46" xfId="414" applyNumberFormat="1" applyFont="1" applyFill="1" applyBorder="1" applyAlignment="1" applyProtection="1">
      <alignment horizontal="center" vertical="center" wrapText="1"/>
      <protection/>
    </xf>
    <xf numFmtId="0" fontId="206" fillId="58" borderId="42" xfId="414" applyNumberFormat="1" applyFont="1" applyFill="1" applyBorder="1" applyAlignment="1" applyProtection="1">
      <alignment horizontal="center" vertical="center" wrapText="1"/>
      <protection/>
    </xf>
    <xf numFmtId="0" fontId="208" fillId="58" borderId="42" xfId="414" applyNumberFormat="1" applyFont="1" applyFill="1" applyBorder="1" applyAlignment="1" applyProtection="1">
      <alignment horizontal="center" vertical="center" wrapText="1"/>
      <protection/>
    </xf>
    <xf numFmtId="49" fontId="209" fillId="58" borderId="0" xfId="414" applyNumberFormat="1" applyFont="1" applyFill="1" applyBorder="1" applyAlignment="1">
      <alignment horizontal="center" vertical="center" wrapText="1"/>
      <protection/>
    </xf>
    <xf numFmtId="0" fontId="201" fillId="58" borderId="47" xfId="414" applyFont="1" applyFill="1" applyBorder="1">
      <alignment/>
      <protection/>
    </xf>
    <xf numFmtId="0" fontId="210" fillId="58" borderId="47" xfId="414" applyFont="1" applyFill="1" applyBorder="1">
      <alignment/>
      <protection/>
    </xf>
    <xf numFmtId="49" fontId="206" fillId="58" borderId="47" xfId="414" applyNumberFormat="1" applyFont="1" applyFill="1" applyBorder="1" applyAlignment="1" applyProtection="1">
      <alignment horizontal="center" vertical="center" wrapText="1"/>
      <protection/>
    </xf>
    <xf numFmtId="0" fontId="206" fillId="58" borderId="47" xfId="414" applyNumberFormat="1" applyFont="1" applyFill="1" applyBorder="1" applyAlignment="1" applyProtection="1">
      <alignment horizontal="center" vertical="center" wrapText="1"/>
      <protection/>
    </xf>
    <xf numFmtId="0" fontId="208" fillId="58" borderId="47" xfId="414" applyNumberFormat="1" applyFont="1" applyFill="1" applyBorder="1" applyAlignment="1" applyProtection="1">
      <alignment horizontal="center" vertical="center" wrapText="1"/>
      <protection/>
    </xf>
    <xf numFmtId="49" fontId="209" fillId="58" borderId="47" xfId="414" applyNumberFormat="1" applyFont="1" applyFill="1" applyBorder="1" applyAlignment="1">
      <alignment horizontal="center" vertical="center" wrapText="1"/>
      <protection/>
    </xf>
    <xf numFmtId="0" fontId="211" fillId="58" borderId="48" xfId="414" applyFont="1" applyFill="1" applyBorder="1" applyAlignment="1">
      <alignment horizontal="center"/>
      <protection/>
    </xf>
    <xf numFmtId="0" fontId="206" fillId="58" borderId="49" xfId="414" applyNumberFormat="1" applyFont="1" applyFill="1" applyBorder="1" applyAlignment="1" applyProtection="1">
      <alignment horizontal="left" wrapText="1"/>
      <protection/>
    </xf>
    <xf numFmtId="0" fontId="206" fillId="58" borderId="50" xfId="414" applyNumberFormat="1" applyFont="1" applyFill="1" applyBorder="1" applyAlignment="1" applyProtection="1">
      <alignment horizontal="left" wrapText="1"/>
      <protection/>
    </xf>
    <xf numFmtId="0" fontId="206" fillId="58" borderId="51" xfId="414" applyNumberFormat="1" applyFont="1" applyFill="1" applyBorder="1" applyAlignment="1" applyProtection="1">
      <alignment horizontal="left" wrapText="1"/>
      <protection/>
    </xf>
    <xf numFmtId="14" fontId="209" fillId="58" borderId="52" xfId="414" applyNumberFormat="1" applyFont="1" applyFill="1" applyBorder="1" applyAlignment="1">
      <alignment horizontal="left" wrapText="1"/>
      <protection/>
    </xf>
    <xf numFmtId="0" fontId="206" fillId="58" borderId="49" xfId="414" applyNumberFormat="1" applyFont="1" applyFill="1" applyBorder="1" applyAlignment="1" applyProtection="1">
      <alignment horizontal="center" wrapText="1"/>
      <protection/>
    </xf>
    <xf numFmtId="0" fontId="212" fillId="58" borderId="49" xfId="414" applyNumberFormat="1" applyFont="1" applyFill="1" applyBorder="1" applyAlignment="1" applyProtection="1">
      <alignment horizontal="center" wrapText="1"/>
      <protection/>
    </xf>
    <xf numFmtId="176" fontId="211" fillId="58" borderId="31" xfId="178" applyNumberFormat="1" applyFont="1" applyFill="1" applyBorder="1" applyAlignment="1">
      <alignment horizontal="center"/>
    </xf>
    <xf numFmtId="2" fontId="206" fillId="58" borderId="49" xfId="414" applyNumberFormat="1" applyFont="1" applyFill="1" applyBorder="1" applyAlignment="1" applyProtection="1">
      <alignment horizontal="center" wrapText="1"/>
      <protection/>
    </xf>
    <xf numFmtId="0" fontId="191" fillId="58" borderId="0" xfId="414" applyFont="1" applyFill="1" applyAlignment="1">
      <alignment horizontal="center"/>
      <protection/>
    </xf>
    <xf numFmtId="0" fontId="201" fillId="58" borderId="0" xfId="414" applyFont="1" applyFill="1" applyAlignment="1">
      <alignment/>
      <protection/>
    </xf>
    <xf numFmtId="0" fontId="213" fillId="58" borderId="0" xfId="414" applyFont="1" applyFill="1">
      <alignment/>
      <protection/>
    </xf>
    <xf numFmtId="0" fontId="214" fillId="58" borderId="0" xfId="414" applyFont="1" applyFill="1">
      <alignment/>
      <protection/>
    </xf>
    <xf numFmtId="0" fontId="215" fillId="58" borderId="0" xfId="414" applyFont="1" applyFill="1" applyBorder="1">
      <alignment/>
      <protection/>
    </xf>
    <xf numFmtId="0" fontId="216" fillId="58" borderId="0" xfId="414" applyFont="1" applyFill="1">
      <alignment/>
      <protection/>
    </xf>
    <xf numFmtId="0" fontId="217" fillId="58" borderId="0" xfId="414" applyFont="1" applyFill="1">
      <alignment/>
      <protection/>
    </xf>
    <xf numFmtId="176" fontId="218" fillId="58" borderId="53" xfId="177" applyNumberFormat="1" applyFont="1" applyFill="1" applyBorder="1" applyAlignment="1">
      <alignment horizontal="center"/>
    </xf>
    <xf numFmtId="49" fontId="206" fillId="58" borderId="21" xfId="414" applyNumberFormat="1" applyFont="1" applyFill="1" applyBorder="1" applyAlignment="1" applyProtection="1">
      <alignment horizontal="center" vertical="center" wrapText="1"/>
      <protection/>
    </xf>
    <xf numFmtId="49" fontId="209" fillId="58" borderId="44" xfId="414" applyNumberFormat="1" applyFont="1" applyFill="1" applyBorder="1" applyAlignment="1">
      <alignment horizontal="center" vertical="center" wrapText="1"/>
      <protection/>
    </xf>
    <xf numFmtId="0" fontId="219" fillId="0" borderId="0" xfId="415" applyFont="1">
      <alignment/>
      <protection/>
    </xf>
    <xf numFmtId="0" fontId="0" fillId="0" borderId="0" xfId="415" applyFont="1">
      <alignment/>
      <protection/>
    </xf>
    <xf numFmtId="0" fontId="220" fillId="0" borderId="0" xfId="415" applyFont="1">
      <alignment/>
      <protection/>
    </xf>
    <xf numFmtId="0" fontId="221" fillId="58" borderId="0" xfId="415" applyFont="1" applyFill="1" applyAlignment="1">
      <alignment horizontal="center"/>
      <protection/>
    </xf>
    <xf numFmtId="49" fontId="206" fillId="59" borderId="54" xfId="415" applyNumberFormat="1" applyFont="1" applyFill="1" applyBorder="1" applyAlignment="1">
      <alignment horizontal="center" vertical="center" wrapText="1"/>
      <protection/>
    </xf>
    <xf numFmtId="49" fontId="222" fillId="58" borderId="54" xfId="415" applyNumberFormat="1" applyFont="1" applyFill="1" applyBorder="1" applyAlignment="1">
      <alignment horizontal="center" vertical="center" wrapText="1"/>
      <protection/>
    </xf>
    <xf numFmtId="49" fontId="223" fillId="58" borderId="54" xfId="415" applyNumberFormat="1" applyFont="1" applyFill="1" applyBorder="1" applyAlignment="1">
      <alignment horizontal="center" vertical="center" wrapText="1"/>
      <protection/>
    </xf>
    <xf numFmtId="0" fontId="224" fillId="0" borderId="0" xfId="415" applyFont="1">
      <alignment/>
      <protection/>
    </xf>
    <xf numFmtId="0" fontId="218" fillId="0" borderId="0" xfId="415" applyFont="1">
      <alignment/>
      <protection/>
    </xf>
    <xf numFmtId="49" fontId="218" fillId="58" borderId="54" xfId="415" applyNumberFormat="1" applyFont="1" applyFill="1" applyBorder="1" applyAlignment="1">
      <alignment horizontal="center" vertical="center" wrapText="1"/>
      <protection/>
    </xf>
    <xf numFmtId="0" fontId="225" fillId="60" borderId="0" xfId="415" applyFont="1" applyFill="1" applyAlignment="1">
      <alignment horizontal="center" textRotation="90"/>
      <protection/>
    </xf>
    <xf numFmtId="49" fontId="226" fillId="59" borderId="54" xfId="415" applyNumberFormat="1" applyFont="1" applyFill="1" applyBorder="1" applyAlignment="1">
      <alignment horizontal="center" vertical="center" wrapText="1"/>
      <protection/>
    </xf>
    <xf numFmtId="0" fontId="225" fillId="61" borderId="0" xfId="415" applyFont="1" applyFill="1" applyAlignment="1">
      <alignment horizontal="center" textRotation="90"/>
      <protection/>
    </xf>
    <xf numFmtId="49" fontId="227" fillId="58" borderId="54" xfId="415" applyNumberFormat="1" applyFont="1" applyFill="1" applyBorder="1" applyAlignment="1">
      <alignment horizontal="center" vertical="center" wrapText="1"/>
      <protection/>
    </xf>
    <xf numFmtId="49" fontId="226" fillId="58" borderId="54" xfId="415" applyNumberFormat="1" applyFont="1" applyFill="1" applyBorder="1" applyAlignment="1">
      <alignment horizontal="center" vertical="center" wrapText="1"/>
      <protection/>
    </xf>
    <xf numFmtId="0" fontId="218" fillId="58" borderId="55" xfId="415" applyNumberFormat="1" applyFont="1" applyFill="1" applyBorder="1" applyAlignment="1" applyProtection="1">
      <alignment horizontal="center" wrapText="1"/>
      <protection/>
    </xf>
    <xf numFmtId="0" fontId="218" fillId="58" borderId="56" xfId="415" applyNumberFormat="1" applyFont="1" applyFill="1" applyBorder="1" applyAlignment="1" applyProtection="1">
      <alignment horizontal="center" wrapText="1"/>
      <protection/>
    </xf>
    <xf numFmtId="49" fontId="218" fillId="58" borderId="56" xfId="415" applyNumberFormat="1" applyFont="1" applyFill="1" applyBorder="1" applyAlignment="1">
      <alignment horizontal="center" vertical="center" wrapText="1"/>
      <protection/>
    </xf>
    <xf numFmtId="49" fontId="218" fillId="58" borderId="57" xfId="415" applyNumberFormat="1" applyFont="1" applyFill="1" applyBorder="1" applyAlignment="1">
      <alignment horizontal="center" vertical="center" wrapText="1"/>
      <protection/>
    </xf>
    <xf numFmtId="0" fontId="218" fillId="58" borderId="58" xfId="415" applyNumberFormat="1" applyFont="1" applyFill="1" applyBorder="1" applyAlignment="1" applyProtection="1">
      <alignment horizontal="center" wrapText="1"/>
      <protection/>
    </xf>
    <xf numFmtId="49" fontId="209" fillId="58" borderId="54" xfId="415" applyNumberFormat="1" applyFont="1" applyFill="1" applyBorder="1" applyAlignment="1">
      <alignment horizontal="center" vertical="center" wrapText="1"/>
      <protection/>
    </xf>
    <xf numFmtId="49" fontId="209" fillId="59" borderId="54" xfId="415" applyNumberFormat="1" applyFont="1" applyFill="1" applyBorder="1" applyAlignment="1">
      <alignment horizontal="center" vertical="center" wrapText="1"/>
      <protection/>
    </xf>
    <xf numFmtId="0" fontId="209" fillId="59" borderId="54" xfId="415" applyNumberFormat="1" applyFont="1" applyFill="1" applyBorder="1" applyAlignment="1">
      <alignment horizontal="center" vertical="center" wrapText="1"/>
      <protection/>
    </xf>
    <xf numFmtId="0" fontId="208" fillId="58" borderId="21" xfId="415" applyNumberFormat="1" applyFont="1" applyFill="1" applyBorder="1" applyAlignment="1" applyProtection="1">
      <alignment horizontal="center" vertical="center" wrapText="1"/>
      <protection/>
    </xf>
    <xf numFmtId="0" fontId="228" fillId="60" borderId="54" xfId="415" applyNumberFormat="1" applyFont="1" applyFill="1" applyBorder="1" applyAlignment="1">
      <alignment horizontal="center" vertical="center" wrapText="1"/>
      <protection/>
    </xf>
    <xf numFmtId="0" fontId="209" fillId="58" borderId="54" xfId="415" applyNumberFormat="1" applyFont="1" applyFill="1" applyBorder="1" applyAlignment="1">
      <alignment horizontal="center" vertical="center" wrapText="1"/>
      <protection/>
    </xf>
    <xf numFmtId="0" fontId="229" fillId="59" borderId="54" xfId="415" applyNumberFormat="1" applyFont="1" applyFill="1" applyBorder="1" applyAlignment="1">
      <alignment horizontal="center" vertical="center" wrapText="1"/>
      <protection/>
    </xf>
    <xf numFmtId="49" fontId="209" fillId="59" borderId="59" xfId="415" applyNumberFormat="1" applyFont="1" applyFill="1" applyBorder="1" applyAlignment="1">
      <alignment horizontal="center" vertical="center" wrapText="1"/>
      <protection/>
    </xf>
    <xf numFmtId="0" fontId="0" fillId="0" borderId="0" xfId="415" applyFont="1" applyAlignment="1">
      <alignment horizontal="center"/>
      <protection/>
    </xf>
    <xf numFmtId="49" fontId="209" fillId="60" borderId="59" xfId="415" applyNumberFormat="1" applyFont="1" applyFill="1" applyBorder="1" applyAlignment="1">
      <alignment horizontal="center" vertical="center" wrapText="1"/>
      <protection/>
    </xf>
    <xf numFmtId="0" fontId="209" fillId="60" borderId="54" xfId="415" applyNumberFormat="1" applyFont="1" applyFill="1" applyBorder="1" applyAlignment="1">
      <alignment horizontal="center" vertical="center" wrapText="1"/>
      <protection/>
    </xf>
    <xf numFmtId="0" fontId="208" fillId="60" borderId="21" xfId="415" applyNumberFormat="1" applyFont="1" applyFill="1" applyBorder="1" applyAlignment="1" applyProtection="1">
      <alignment horizontal="center" vertical="center" wrapText="1"/>
      <protection/>
    </xf>
    <xf numFmtId="49" fontId="209" fillId="60" borderId="54" xfId="415" applyNumberFormat="1" applyFont="1" applyFill="1" applyBorder="1" applyAlignment="1">
      <alignment horizontal="center" vertical="center" wrapText="1"/>
      <protection/>
    </xf>
    <xf numFmtId="0" fontId="0" fillId="60" borderId="0" xfId="415" applyFont="1" applyFill="1">
      <alignment/>
      <protection/>
    </xf>
    <xf numFmtId="0" fontId="228" fillId="58" borderId="54" xfId="415" applyNumberFormat="1" applyFont="1" applyFill="1" applyBorder="1" applyAlignment="1">
      <alignment horizontal="center" vertical="center" wrapText="1"/>
      <protection/>
    </xf>
    <xf numFmtId="0" fontId="229" fillId="60" borderId="54" xfId="415" applyNumberFormat="1" applyFont="1" applyFill="1" applyBorder="1" applyAlignment="1">
      <alignment horizontal="center" vertical="center" wrapText="1"/>
      <protection/>
    </xf>
    <xf numFmtId="0" fontId="209" fillId="58" borderId="0" xfId="415" applyNumberFormat="1" applyFont="1" applyFill="1" applyBorder="1" applyAlignment="1">
      <alignment horizontal="center" vertical="center" wrapText="1"/>
      <protection/>
    </xf>
    <xf numFmtId="0" fontId="230" fillId="59" borderId="54" xfId="415" applyNumberFormat="1" applyFont="1" applyFill="1" applyBorder="1" applyAlignment="1">
      <alignment horizontal="center" vertical="center" wrapText="1"/>
      <protection/>
    </xf>
    <xf numFmtId="0" fontId="231" fillId="0" borderId="0" xfId="415" applyFont="1" applyAlignment="1">
      <alignment/>
      <protection/>
    </xf>
    <xf numFmtId="0" fontId="220" fillId="0" borderId="0" xfId="415" applyFont="1" applyAlignment="1">
      <alignment/>
      <protection/>
    </xf>
    <xf numFmtId="0" fontId="231" fillId="58" borderId="0" xfId="415" applyFont="1" applyFill="1" applyAlignment="1">
      <alignment/>
      <protection/>
    </xf>
    <xf numFmtId="0" fontId="232" fillId="58" borderId="0" xfId="415" applyFont="1" applyFill="1" applyAlignment="1">
      <alignment/>
      <protection/>
    </xf>
    <xf numFmtId="0" fontId="218" fillId="58" borderId="0" xfId="415" applyFont="1" applyFill="1" applyAlignment="1">
      <alignment/>
      <protection/>
    </xf>
    <xf numFmtId="0" fontId="233" fillId="0" borderId="52" xfId="415" applyFont="1" applyBorder="1" applyAlignment="1">
      <alignment horizontal="center"/>
      <protection/>
    </xf>
    <xf numFmtId="0" fontId="227" fillId="62" borderId="52" xfId="415" applyNumberFormat="1" applyFont="1" applyFill="1" applyBorder="1" applyAlignment="1">
      <alignment horizontal="left" wrapText="1"/>
      <protection/>
    </xf>
    <xf numFmtId="49" fontId="227" fillId="62" borderId="60" xfId="415" applyNumberFormat="1" applyFont="1" applyFill="1" applyBorder="1" applyAlignment="1">
      <alignment horizontal="left" wrapText="1"/>
      <protection/>
    </xf>
    <xf numFmtId="49" fontId="227" fillId="62" borderId="61" xfId="415" applyNumberFormat="1" applyFont="1" applyFill="1" applyBorder="1" applyAlignment="1">
      <alignment horizontal="left" wrapText="1"/>
      <protection/>
    </xf>
    <xf numFmtId="49" fontId="227" fillId="62" borderId="52" xfId="415" applyNumberFormat="1" applyFont="1" applyFill="1" applyBorder="1" applyAlignment="1">
      <alignment horizontal="left" wrapText="1"/>
      <protection/>
    </xf>
    <xf numFmtId="14" fontId="218" fillId="62" borderId="52" xfId="415" applyNumberFormat="1" applyFont="1" applyFill="1" applyBorder="1" applyAlignment="1">
      <alignment horizontal="left" wrapText="1"/>
      <protection/>
    </xf>
    <xf numFmtId="49" fontId="218" fillId="62" borderId="52" xfId="415" applyNumberFormat="1" applyFont="1" applyFill="1" applyBorder="1" applyAlignment="1">
      <alignment horizontal="left" wrapText="1"/>
      <protection/>
    </xf>
    <xf numFmtId="0" fontId="218" fillId="62" borderId="52" xfId="415" applyNumberFormat="1" applyFont="1" applyFill="1" applyBorder="1" applyAlignment="1">
      <alignment horizontal="center" wrapText="1"/>
      <protection/>
    </xf>
    <xf numFmtId="0" fontId="218" fillId="0" borderId="62" xfId="415" applyNumberFormat="1" applyFont="1" applyFill="1" applyBorder="1" applyAlignment="1" applyProtection="1">
      <alignment horizontal="center" wrapText="1"/>
      <protection/>
    </xf>
    <xf numFmtId="0" fontId="218" fillId="63" borderId="52" xfId="415" applyFont="1" applyFill="1" applyBorder="1" applyAlignment="1">
      <alignment horizontal="center" wrapText="1"/>
      <protection/>
    </xf>
    <xf numFmtId="0" fontId="218" fillId="64" borderId="52" xfId="415" applyFont="1" applyFill="1" applyBorder="1" applyAlignment="1">
      <alignment horizontal="center" wrapText="1"/>
      <protection/>
    </xf>
    <xf numFmtId="0" fontId="218" fillId="0" borderId="63" xfId="415" applyNumberFormat="1" applyFont="1" applyFill="1" applyBorder="1" applyAlignment="1" applyProtection="1">
      <alignment horizontal="center" wrapText="1"/>
      <protection/>
    </xf>
    <xf numFmtId="0" fontId="218" fillId="0" borderId="64" xfId="415" applyFont="1" applyBorder="1" applyAlignment="1">
      <alignment/>
      <protection/>
    </xf>
    <xf numFmtId="0" fontId="218" fillId="25" borderId="52" xfId="415" applyFont="1" applyFill="1" applyBorder="1" applyAlignment="1">
      <alignment horizontal="center" wrapText="1"/>
      <protection/>
    </xf>
    <xf numFmtId="0" fontId="218" fillId="13" borderId="52" xfId="415" applyFont="1" applyFill="1" applyBorder="1" applyAlignment="1">
      <alignment horizontal="center" wrapText="1"/>
      <protection/>
    </xf>
    <xf numFmtId="0" fontId="226" fillId="58" borderId="52" xfId="415" applyFont="1" applyFill="1" applyBorder="1" applyAlignment="1">
      <alignment horizontal="center" wrapText="1"/>
      <protection/>
    </xf>
    <xf numFmtId="0" fontId="232" fillId="58" borderId="52" xfId="415" applyFont="1" applyFill="1" applyBorder="1" applyAlignment="1">
      <alignment horizontal="center" wrapText="1"/>
      <protection/>
    </xf>
    <xf numFmtId="0" fontId="234" fillId="58" borderId="52" xfId="415" applyFont="1" applyFill="1" applyBorder="1" applyAlignment="1">
      <alignment horizontal="center" wrapText="1"/>
      <protection/>
    </xf>
    <xf numFmtId="2" fontId="232" fillId="58" borderId="52" xfId="415" applyNumberFormat="1" applyFont="1" applyFill="1" applyBorder="1" applyAlignment="1">
      <alignment horizontal="center" wrapText="1"/>
      <protection/>
    </xf>
    <xf numFmtId="0" fontId="218" fillId="58" borderId="52" xfId="415" applyFont="1" applyFill="1" applyBorder="1" applyAlignment="1">
      <alignment horizontal="center" wrapText="1"/>
      <protection/>
    </xf>
    <xf numFmtId="0" fontId="218" fillId="0" borderId="0" xfId="415" applyFont="1" applyAlignment="1">
      <alignment/>
      <protection/>
    </xf>
    <xf numFmtId="0" fontId="213" fillId="0" borderId="0" xfId="415" applyFont="1">
      <alignment/>
      <protection/>
    </xf>
    <xf numFmtId="0" fontId="210" fillId="0" borderId="0" xfId="415" applyFont="1" applyBorder="1">
      <alignment/>
      <protection/>
    </xf>
    <xf numFmtId="0" fontId="235" fillId="0" borderId="0" xfId="415" applyFont="1">
      <alignment/>
      <protection/>
    </xf>
    <xf numFmtId="0" fontId="236" fillId="0" borderId="0" xfId="415" applyFont="1">
      <alignment/>
      <protection/>
    </xf>
    <xf numFmtId="0" fontId="135" fillId="0" borderId="0" xfId="415" applyFont="1" applyBorder="1">
      <alignment/>
      <protection/>
    </xf>
    <xf numFmtId="0" fontId="136" fillId="0" borderId="0" xfId="415" applyFont="1" applyBorder="1">
      <alignment/>
      <protection/>
    </xf>
    <xf numFmtId="0" fontId="237" fillId="0" borderId="0" xfId="415" applyFont="1" applyBorder="1" applyAlignment="1">
      <alignment horizontal="left"/>
      <protection/>
    </xf>
    <xf numFmtId="0" fontId="236" fillId="0" borderId="65" xfId="415" applyFont="1" applyBorder="1">
      <alignment/>
      <protection/>
    </xf>
    <xf numFmtId="0" fontId="238" fillId="0" borderId="66" xfId="415" applyFont="1" applyBorder="1">
      <alignment/>
      <protection/>
    </xf>
    <xf numFmtId="49" fontId="239" fillId="58" borderId="54" xfId="415" applyNumberFormat="1" applyFont="1" applyFill="1" applyBorder="1" applyAlignment="1">
      <alignment horizontal="center" vertical="center" wrapText="1"/>
      <protection/>
    </xf>
    <xf numFmtId="49" fontId="240" fillId="58" borderId="54" xfId="415" applyNumberFormat="1" applyFont="1" applyFill="1" applyBorder="1" applyAlignment="1">
      <alignment horizontal="center" vertical="center" wrapText="1"/>
      <protection/>
    </xf>
    <xf numFmtId="0" fontId="236" fillId="0" borderId="66" xfId="415" applyFont="1" applyBorder="1">
      <alignment/>
      <protection/>
    </xf>
    <xf numFmtId="0" fontId="236" fillId="0" borderId="59" xfId="415" applyFont="1" applyBorder="1">
      <alignment/>
      <protection/>
    </xf>
    <xf numFmtId="0" fontId="144" fillId="58" borderId="67" xfId="415" applyNumberFormat="1" applyFont="1" applyFill="1" applyBorder="1" applyAlignment="1" applyProtection="1">
      <alignment horizontal="center" wrapText="1"/>
      <protection/>
    </xf>
    <xf numFmtId="0" fontId="144" fillId="58" borderId="68" xfId="415" applyNumberFormat="1" applyFont="1" applyFill="1" applyBorder="1" applyAlignment="1" applyProtection="1">
      <alignment horizontal="center" wrapText="1"/>
      <protection/>
    </xf>
    <xf numFmtId="0" fontId="144" fillId="58" borderId="69" xfId="415" applyNumberFormat="1" applyFont="1" applyFill="1" applyBorder="1" applyAlignment="1" applyProtection="1">
      <alignment horizontal="center" wrapText="1"/>
      <protection/>
    </xf>
    <xf numFmtId="0" fontId="236" fillId="0" borderId="54" xfId="415" applyFont="1" applyBorder="1">
      <alignment/>
      <protection/>
    </xf>
    <xf numFmtId="49" fontId="240" fillId="59" borderId="70" xfId="415" applyNumberFormat="1" applyFont="1" applyFill="1" applyBorder="1" applyAlignment="1">
      <alignment horizontal="center" vertical="center" wrapText="1"/>
      <protection/>
    </xf>
    <xf numFmtId="49" fontId="240" fillId="59" borderId="54" xfId="415" applyNumberFormat="1" applyFont="1" applyFill="1" applyBorder="1" applyAlignment="1">
      <alignment horizontal="center" vertical="center" wrapText="1"/>
      <protection/>
    </xf>
    <xf numFmtId="0" fontId="240" fillId="59" borderId="54" xfId="415" applyNumberFormat="1" applyFont="1" applyFill="1" applyBorder="1" applyAlignment="1">
      <alignment horizontal="center" vertical="center" wrapText="1"/>
      <protection/>
    </xf>
    <xf numFmtId="0" fontId="240" fillId="58" borderId="54" xfId="415" applyNumberFormat="1" applyFont="1" applyFill="1" applyBorder="1" applyAlignment="1">
      <alignment horizontal="center" vertical="center" wrapText="1"/>
      <protection/>
    </xf>
    <xf numFmtId="0" fontId="241" fillId="58" borderId="54" xfId="415" applyNumberFormat="1" applyFont="1" applyFill="1" applyBorder="1" applyAlignment="1">
      <alignment horizontal="center" vertical="center" wrapText="1"/>
      <protection/>
    </xf>
    <xf numFmtId="49" fontId="240" fillId="59" borderId="59" xfId="415" applyNumberFormat="1" applyFont="1" applyFill="1" applyBorder="1" applyAlignment="1">
      <alignment horizontal="center" vertical="center" wrapText="1"/>
      <protection/>
    </xf>
    <xf numFmtId="0" fontId="238" fillId="59" borderId="54" xfId="415" applyNumberFormat="1" applyFont="1" applyFill="1" applyBorder="1" applyAlignment="1">
      <alignment horizontal="center" vertical="center" wrapText="1"/>
      <protection/>
    </xf>
    <xf numFmtId="0" fontId="236" fillId="0" borderId="71" xfId="415" applyFont="1" applyBorder="1">
      <alignment/>
      <protection/>
    </xf>
    <xf numFmtId="0" fontId="146" fillId="58" borderId="0" xfId="400" applyFont="1" applyFill="1" applyBorder="1" applyAlignment="1">
      <alignment horizontal="left"/>
      <protection/>
    </xf>
    <xf numFmtId="49" fontId="240" fillId="58" borderId="0" xfId="415" applyNumberFormat="1" applyFont="1" applyFill="1" applyBorder="1" applyAlignment="1">
      <alignment horizontal="center" vertical="center" wrapText="1"/>
      <protection/>
    </xf>
    <xf numFmtId="0" fontId="240" fillId="58" borderId="0" xfId="415" applyNumberFormat="1" applyFont="1" applyFill="1" applyBorder="1" applyAlignment="1">
      <alignment horizontal="center" vertical="center" wrapText="1"/>
      <protection/>
    </xf>
    <xf numFmtId="0" fontId="238" fillId="58" borderId="0" xfId="415" applyNumberFormat="1" applyFont="1" applyFill="1" applyBorder="1" applyAlignment="1">
      <alignment horizontal="center" vertical="center" wrapText="1"/>
      <protection/>
    </xf>
    <xf numFmtId="0" fontId="236" fillId="0" borderId="0" xfId="415" applyFont="1" applyAlignment="1">
      <alignment/>
      <protection/>
    </xf>
    <xf numFmtId="0" fontId="242" fillId="0" borderId="72" xfId="415" applyFont="1" applyBorder="1" applyAlignment="1">
      <alignment horizontal="center"/>
      <protection/>
    </xf>
    <xf numFmtId="0" fontId="243" fillId="62" borderId="56" xfId="415" applyNumberFormat="1" applyFont="1" applyFill="1" applyBorder="1" applyAlignment="1">
      <alignment horizontal="left" wrapText="1"/>
      <protection/>
    </xf>
    <xf numFmtId="49" fontId="244" fillId="62" borderId="56" xfId="415" applyNumberFormat="1" applyFont="1" applyFill="1" applyBorder="1" applyAlignment="1">
      <alignment horizontal="left" wrapText="1"/>
      <protection/>
    </xf>
    <xf numFmtId="14" fontId="244" fillId="62" borderId="56" xfId="415" applyNumberFormat="1" applyFont="1" applyFill="1" applyBorder="1" applyAlignment="1">
      <alignment horizontal="left" wrapText="1"/>
      <protection/>
    </xf>
    <xf numFmtId="0" fontId="244" fillId="62" borderId="56" xfId="415" applyNumberFormat="1" applyFont="1" applyFill="1" applyBorder="1" applyAlignment="1">
      <alignment horizontal="center" wrapText="1"/>
      <protection/>
    </xf>
    <xf numFmtId="0" fontId="245" fillId="62" borderId="56" xfId="415" applyNumberFormat="1" applyFont="1" applyFill="1" applyBorder="1" applyAlignment="1">
      <alignment horizontal="center" wrapText="1"/>
      <protection/>
    </xf>
    <xf numFmtId="0" fontId="246" fillId="63" borderId="56" xfId="415" applyFont="1" applyFill="1" applyBorder="1" applyAlignment="1">
      <alignment horizontal="center" wrapText="1"/>
      <protection/>
    </xf>
    <xf numFmtId="0" fontId="247" fillId="62" borderId="56" xfId="415" applyNumberFormat="1" applyFont="1" applyFill="1" applyBorder="1" applyAlignment="1">
      <alignment horizontal="center" wrapText="1"/>
      <protection/>
    </xf>
    <xf numFmtId="0" fontId="248" fillId="62" borderId="56" xfId="415" applyNumberFormat="1" applyFont="1" applyFill="1" applyBorder="1" applyAlignment="1">
      <alignment horizontal="center" wrapText="1"/>
      <protection/>
    </xf>
    <xf numFmtId="0" fontId="249" fillId="0" borderId="56" xfId="415" applyNumberFormat="1" applyFont="1" applyFill="1" applyBorder="1" applyAlignment="1" applyProtection="1">
      <alignment horizontal="center" wrapText="1"/>
      <protection/>
    </xf>
    <xf numFmtId="0" fontId="244" fillId="65" borderId="56" xfId="415" applyFont="1" applyFill="1" applyBorder="1" applyAlignment="1">
      <alignment horizontal="center" wrapText="1"/>
      <protection/>
    </xf>
    <xf numFmtId="2" fontId="244" fillId="65" borderId="56" xfId="415" applyNumberFormat="1" applyFont="1" applyFill="1" applyBorder="1" applyAlignment="1">
      <alignment horizontal="center" wrapText="1"/>
      <protection/>
    </xf>
    <xf numFmtId="2" fontId="250" fillId="63" borderId="56" xfId="415" applyNumberFormat="1" applyFont="1" applyFill="1" applyBorder="1" applyAlignment="1">
      <alignment horizontal="center" wrapText="1"/>
      <protection/>
    </xf>
    <xf numFmtId="176" fontId="154" fillId="0" borderId="56" xfId="180" applyNumberFormat="1" applyFont="1" applyBorder="1" applyAlignment="1">
      <alignment horizontal="center"/>
    </xf>
    <xf numFmtId="176" fontId="155" fillId="0" borderId="73" xfId="180" applyNumberFormat="1" applyFont="1" applyBorder="1" applyAlignment="1">
      <alignment horizontal="center"/>
    </xf>
    <xf numFmtId="0" fontId="251" fillId="0" borderId="0" xfId="415" applyFont="1">
      <alignment/>
      <protection/>
    </xf>
    <xf numFmtId="0" fontId="156" fillId="0" borderId="0" xfId="415" applyFont="1" applyBorder="1">
      <alignment/>
      <protection/>
    </xf>
    <xf numFmtId="0" fontId="252" fillId="0" borderId="0" xfId="415" applyFont="1">
      <alignment/>
      <protection/>
    </xf>
    <xf numFmtId="0" fontId="178" fillId="0" borderId="0" xfId="415" applyBorder="1">
      <alignment/>
      <protection/>
    </xf>
    <xf numFmtId="0" fontId="253" fillId="0" borderId="0" xfId="415" applyFont="1" applyBorder="1" applyAlignment="1">
      <alignment horizontal="center"/>
      <protection/>
    </xf>
    <xf numFmtId="0" fontId="237" fillId="0" borderId="0" xfId="415" applyFont="1" applyBorder="1" applyAlignment="1">
      <alignment horizontal="center"/>
      <protection/>
    </xf>
    <xf numFmtId="49" fontId="254" fillId="58" borderId="54" xfId="415" applyNumberFormat="1" applyFont="1" applyFill="1" applyBorder="1" applyAlignment="1">
      <alignment horizontal="center" vertical="center" wrapText="1"/>
      <protection/>
    </xf>
    <xf numFmtId="49" fontId="255" fillId="58" borderId="54" xfId="415" applyNumberFormat="1" applyFont="1" applyFill="1" applyBorder="1" applyAlignment="1">
      <alignment horizontal="center" vertical="center" wrapText="1"/>
      <protection/>
    </xf>
    <xf numFmtId="0" fontId="239" fillId="0" borderId="0" xfId="415" applyFont="1">
      <alignment/>
      <protection/>
    </xf>
    <xf numFmtId="49" fontId="256" fillId="58" borderId="54" xfId="415" applyNumberFormat="1" applyFont="1" applyFill="1" applyBorder="1" applyAlignment="1">
      <alignment horizontal="center" vertical="center" wrapText="1"/>
      <protection/>
    </xf>
    <xf numFmtId="49" fontId="257" fillId="58" borderId="54" xfId="415" applyNumberFormat="1" applyFont="1" applyFill="1" applyBorder="1" applyAlignment="1">
      <alignment horizontal="center" vertical="center" wrapText="1"/>
      <protection/>
    </xf>
    <xf numFmtId="49" fontId="258" fillId="58" borderId="54" xfId="415" applyNumberFormat="1" applyFont="1" applyFill="1" applyBorder="1" applyAlignment="1">
      <alignment horizontal="center" vertical="center" wrapText="1"/>
      <protection/>
    </xf>
    <xf numFmtId="0" fontId="236" fillId="58" borderId="0" xfId="415" applyFont="1" applyFill="1">
      <alignment/>
      <protection/>
    </xf>
    <xf numFmtId="49" fontId="258" fillId="58" borderId="0" xfId="415" applyNumberFormat="1" applyFont="1" applyFill="1" applyBorder="1" applyAlignment="1">
      <alignment horizontal="center" vertical="center" wrapText="1"/>
      <protection/>
    </xf>
    <xf numFmtId="0" fontId="259" fillId="0" borderId="60" xfId="415" applyFont="1" applyBorder="1" applyAlignment="1">
      <alignment horizontal="center"/>
      <protection/>
    </xf>
    <xf numFmtId="0" fontId="243" fillId="62" borderId="52" xfId="415" applyNumberFormat="1" applyFont="1" applyFill="1" applyBorder="1" applyAlignment="1">
      <alignment horizontal="left" wrapText="1"/>
      <protection/>
    </xf>
    <xf numFmtId="49" fontId="260" fillId="62" borderId="52" xfId="415" applyNumberFormat="1" applyFont="1" applyFill="1" applyBorder="1" applyAlignment="1">
      <alignment horizontal="left" wrapText="1"/>
      <protection/>
    </xf>
    <xf numFmtId="14" fontId="243" fillId="62" borderId="52" xfId="415" applyNumberFormat="1" applyFont="1" applyFill="1" applyBorder="1" applyAlignment="1">
      <alignment horizontal="left" wrapText="1"/>
      <protection/>
    </xf>
    <xf numFmtId="49" fontId="243" fillId="62" borderId="52" xfId="415" applyNumberFormat="1" applyFont="1" applyFill="1" applyBorder="1" applyAlignment="1">
      <alignment horizontal="left" wrapText="1"/>
      <protection/>
    </xf>
    <xf numFmtId="0" fontId="243" fillId="62" borderId="52" xfId="415" applyNumberFormat="1" applyFont="1" applyFill="1" applyBorder="1" applyAlignment="1">
      <alignment horizontal="center" wrapText="1"/>
      <protection/>
    </xf>
    <xf numFmtId="0" fontId="257" fillId="62" borderId="52" xfId="415" applyFont="1" applyFill="1" applyBorder="1" applyAlignment="1">
      <alignment horizontal="center" wrapText="1"/>
      <protection/>
    </xf>
    <xf numFmtId="0" fontId="243" fillId="63" borderId="52" xfId="415" applyFont="1" applyFill="1" applyBorder="1" applyAlignment="1">
      <alignment horizontal="center" wrapText="1"/>
      <protection/>
    </xf>
    <xf numFmtId="0" fontId="243" fillId="64" borderId="52" xfId="415" applyFont="1" applyFill="1" applyBorder="1" applyAlignment="1">
      <alignment horizontal="center" wrapText="1"/>
      <protection/>
    </xf>
    <xf numFmtId="49" fontId="261" fillId="62" borderId="52" xfId="415" applyNumberFormat="1" applyFont="1" applyFill="1" applyBorder="1" applyAlignment="1">
      <alignment horizontal="center" wrapText="1"/>
      <protection/>
    </xf>
    <xf numFmtId="0" fontId="243" fillId="65" borderId="52" xfId="415" applyFont="1" applyFill="1" applyBorder="1" applyAlignment="1">
      <alignment horizontal="center" wrapText="1"/>
      <protection/>
    </xf>
    <xf numFmtId="0" fontId="244" fillId="65" borderId="52" xfId="415" applyFont="1" applyFill="1" applyBorder="1" applyAlignment="1">
      <alignment horizontal="center" wrapText="1"/>
      <protection/>
    </xf>
    <xf numFmtId="176" fontId="167" fillId="0" borderId="31" xfId="180" applyNumberFormat="1" applyFont="1" applyBorder="1" applyAlignment="1">
      <alignment horizontal="center"/>
    </xf>
    <xf numFmtId="0" fontId="262" fillId="65" borderId="52" xfId="415" applyFont="1" applyFill="1" applyBorder="1" applyAlignment="1">
      <alignment horizontal="center" wrapText="1"/>
      <protection/>
    </xf>
    <xf numFmtId="0" fontId="221" fillId="58" borderId="0" xfId="414" applyFont="1" applyFill="1" applyAlignment="1">
      <alignment horizontal="left"/>
      <protection/>
    </xf>
    <xf numFmtId="0" fontId="220" fillId="58" borderId="0" xfId="414" applyFont="1" applyFill="1" applyAlignment="1">
      <alignment/>
      <protection/>
    </xf>
    <xf numFmtId="0" fontId="220" fillId="58" borderId="0" xfId="414" applyFont="1" applyFill="1">
      <alignment/>
      <protection/>
    </xf>
    <xf numFmtId="0" fontId="201" fillId="58" borderId="42" xfId="414" applyFont="1" applyFill="1" applyBorder="1">
      <alignment/>
      <protection/>
    </xf>
    <xf numFmtId="49" fontId="263" fillId="58" borderId="74" xfId="414" applyNumberFormat="1" applyFont="1" applyFill="1" applyBorder="1" applyAlignment="1" applyProtection="1">
      <alignment horizontal="center" vertical="center" wrapText="1"/>
      <protection/>
    </xf>
    <xf numFmtId="49" fontId="206" fillId="58" borderId="74" xfId="414" applyNumberFormat="1" applyFont="1" applyFill="1" applyBorder="1" applyAlignment="1" applyProtection="1">
      <alignment horizontal="center" vertical="center" wrapText="1"/>
      <protection/>
    </xf>
    <xf numFmtId="0" fontId="201" fillId="58" borderId="74" xfId="414" applyFont="1" applyFill="1" applyBorder="1">
      <alignment/>
      <protection/>
    </xf>
    <xf numFmtId="0" fontId="206" fillId="58" borderId="21" xfId="414" applyNumberFormat="1" applyFont="1" applyFill="1" applyBorder="1" applyAlignment="1" applyProtection="1">
      <alignment horizontal="center" vertical="center" wrapText="1"/>
      <protection/>
    </xf>
    <xf numFmtId="0" fontId="201" fillId="58" borderId="75" xfId="414" applyFont="1" applyFill="1" applyBorder="1" applyAlignment="1">
      <alignment horizontal="center"/>
      <protection/>
    </xf>
    <xf numFmtId="49" fontId="206" fillId="58" borderId="49" xfId="414" applyNumberFormat="1" applyFont="1" applyFill="1" applyBorder="1" applyAlignment="1" applyProtection="1">
      <alignment horizontal="left" wrapText="1"/>
      <protection/>
    </xf>
    <xf numFmtId="14" fontId="206" fillId="58" borderId="49" xfId="414" applyNumberFormat="1" applyFont="1" applyFill="1" applyBorder="1" applyAlignment="1" applyProtection="1">
      <alignment horizontal="left" wrapText="1"/>
      <protection/>
    </xf>
    <xf numFmtId="0" fontId="264" fillId="58" borderId="49" xfId="414" applyNumberFormat="1" applyFont="1" applyFill="1" applyBorder="1" applyAlignment="1" applyProtection="1">
      <alignment horizontal="center" wrapText="1"/>
      <protection/>
    </xf>
    <xf numFmtId="0" fontId="211" fillId="58" borderId="75" xfId="414" applyFont="1" applyFill="1" applyBorder="1">
      <alignment/>
      <protection/>
    </xf>
    <xf numFmtId="0" fontId="210" fillId="58" borderId="0" xfId="414" applyFont="1" applyFill="1" applyBorder="1">
      <alignment/>
      <protection/>
    </xf>
    <xf numFmtId="0" fontId="235" fillId="58" borderId="0" xfId="414" applyFont="1" applyFill="1">
      <alignment/>
      <protection/>
    </xf>
    <xf numFmtId="0" fontId="203" fillId="58" borderId="0" xfId="414" applyFont="1" applyFill="1" applyAlignment="1">
      <alignment horizontal="center"/>
      <protection/>
    </xf>
    <xf numFmtId="0" fontId="201" fillId="58" borderId="0" xfId="414" applyFont="1" applyFill="1" applyAlignment="1">
      <alignment horizontal="center"/>
      <protection/>
    </xf>
    <xf numFmtId="0" fontId="201" fillId="58" borderId="42" xfId="414" applyFont="1" applyFill="1" applyBorder="1" applyAlignment="1">
      <alignment horizontal="center"/>
      <protection/>
    </xf>
    <xf numFmtId="0" fontId="201" fillId="58" borderId="44" xfId="414" applyFont="1" applyFill="1" applyBorder="1" applyAlignment="1">
      <alignment horizontal="center"/>
      <protection/>
    </xf>
    <xf numFmtId="0" fontId="201" fillId="58" borderId="44" xfId="414" applyFont="1" applyFill="1" applyBorder="1" applyAlignment="1">
      <alignment horizontal="center"/>
      <protection/>
    </xf>
    <xf numFmtId="49" fontId="265" fillId="58" borderId="21" xfId="414" applyNumberFormat="1" applyFont="1" applyFill="1" applyBorder="1" applyAlignment="1" applyProtection="1">
      <alignment horizontal="center" vertical="center" wrapText="1"/>
      <protection/>
    </xf>
    <xf numFmtId="0" fontId="201" fillId="58" borderId="74" xfId="414" applyFont="1" applyFill="1" applyBorder="1" applyAlignment="1">
      <alignment horizontal="center"/>
      <protection/>
    </xf>
    <xf numFmtId="0" fontId="208" fillId="58" borderId="21" xfId="414" applyNumberFormat="1" applyFont="1" applyFill="1" applyBorder="1" applyAlignment="1" applyProtection="1">
      <alignment horizontal="center" vertical="center" wrapText="1"/>
      <protection/>
    </xf>
    <xf numFmtId="49" fontId="209" fillId="58" borderId="76" xfId="414" applyNumberFormat="1" applyFont="1" applyFill="1" applyBorder="1" applyAlignment="1">
      <alignment horizontal="center" vertical="center" wrapText="1"/>
      <protection/>
    </xf>
    <xf numFmtId="0" fontId="266" fillId="58" borderId="0" xfId="414" applyFont="1" applyFill="1" applyBorder="1">
      <alignment/>
      <protection/>
    </xf>
    <xf numFmtId="0" fontId="206" fillId="58" borderId="0" xfId="414" applyNumberFormat="1" applyFont="1" applyFill="1" applyBorder="1" applyAlignment="1" applyProtection="1">
      <alignment horizontal="center" vertical="center" wrapText="1"/>
      <protection/>
    </xf>
    <xf numFmtId="0" fontId="208" fillId="58" borderId="0" xfId="414" applyNumberFormat="1" applyFont="1" applyFill="1" applyBorder="1" applyAlignment="1" applyProtection="1">
      <alignment horizontal="center" vertical="center" wrapText="1"/>
      <protection/>
    </xf>
    <xf numFmtId="0" fontId="201" fillId="58" borderId="49" xfId="414" applyFont="1" applyFill="1" applyBorder="1" applyAlignment="1">
      <alignment horizontal="center"/>
      <protection/>
    </xf>
    <xf numFmtId="0" fontId="206" fillId="58" borderId="50" xfId="414" applyNumberFormat="1" applyFont="1" applyFill="1" applyBorder="1" applyAlignment="1" applyProtection="1">
      <alignment horizontal="center" wrapText="1"/>
      <protection/>
    </xf>
    <xf numFmtId="176" fontId="197" fillId="58" borderId="77" xfId="174" applyNumberFormat="1" applyFont="1" applyFill="1" applyBorder="1" applyAlignment="1">
      <alignment horizontal="center"/>
    </xf>
    <xf numFmtId="0" fontId="206" fillId="58" borderId="51" xfId="414" applyNumberFormat="1" applyFont="1" applyFill="1" applyBorder="1" applyAlignment="1" applyProtection="1">
      <alignment horizontal="center" wrapText="1"/>
      <protection/>
    </xf>
    <xf numFmtId="0" fontId="267" fillId="58" borderId="0" xfId="414" applyFont="1" applyFill="1" applyAlignment="1">
      <alignment horizontal="center"/>
      <protection/>
    </xf>
    <xf numFmtId="0" fontId="267" fillId="58" borderId="0" xfId="414" applyFont="1" applyFill="1">
      <alignment/>
      <protection/>
    </xf>
    <xf numFmtId="0" fontId="268" fillId="58" borderId="0" xfId="414" applyFont="1" applyFill="1">
      <alignment/>
      <protection/>
    </xf>
    <xf numFmtId="0" fontId="193" fillId="0" borderId="0" xfId="369" applyFont="1">
      <alignment/>
      <protection/>
    </xf>
    <xf numFmtId="0" fontId="0" fillId="0" borderId="0" xfId="369" applyFont="1">
      <alignment/>
      <protection/>
    </xf>
    <xf numFmtId="0" fontId="196" fillId="0" borderId="0" xfId="373" applyFont="1">
      <alignment/>
      <protection/>
    </xf>
    <xf numFmtId="0" fontId="194" fillId="0" borderId="0" xfId="369" applyFont="1">
      <alignment/>
      <protection/>
    </xf>
    <xf numFmtId="0" fontId="0" fillId="0" borderId="0" xfId="369">
      <alignment/>
      <protection/>
    </xf>
    <xf numFmtId="0" fontId="10" fillId="0" borderId="27" xfId="404" applyFont="1" applyFill="1" applyBorder="1" applyAlignment="1">
      <alignment horizontal="center" vertical="center"/>
      <protection/>
    </xf>
    <xf numFmtId="0" fontId="10" fillId="0" borderId="28" xfId="404" applyFont="1" applyFill="1" applyBorder="1" applyAlignment="1">
      <alignment horizontal="center" vertical="center"/>
      <protection/>
    </xf>
    <xf numFmtId="0" fontId="10" fillId="0" borderId="29" xfId="404" applyFont="1" applyFill="1" applyBorder="1" applyAlignment="1">
      <alignment horizontal="center" vertical="center"/>
      <protection/>
    </xf>
    <xf numFmtId="0" fontId="269" fillId="10" borderId="6" xfId="405" applyFont="1" applyFill="1" applyBorder="1" applyAlignment="1">
      <alignment horizontal="left"/>
      <protection/>
    </xf>
    <xf numFmtId="0" fontId="0" fillId="0" borderId="0" xfId="369" applyAlignment="1">
      <alignment/>
      <protection/>
    </xf>
    <xf numFmtId="0" fontId="2" fillId="58" borderId="31" xfId="436" applyFont="1" applyFill="1" applyBorder="1" applyAlignment="1">
      <alignment/>
      <protection/>
    </xf>
    <xf numFmtId="14" fontId="62" fillId="0" borderId="31" xfId="458" applyNumberFormat="1" applyFont="1" applyFill="1" applyBorder="1" applyAlignment="1">
      <alignment horizontal="center"/>
      <protection/>
    </xf>
    <xf numFmtId="14" fontId="139" fillId="0" borderId="31" xfId="456" applyNumberFormat="1" applyFont="1" applyBorder="1" applyAlignment="1">
      <alignment horizontal="center"/>
      <protection/>
    </xf>
    <xf numFmtId="0" fontId="2" fillId="0" borderId="34" xfId="369" applyFont="1" applyBorder="1" applyAlignment="1">
      <alignment horizontal="center"/>
      <protection/>
    </xf>
    <xf numFmtId="0" fontId="270" fillId="0" borderId="0" xfId="373" applyFont="1">
      <alignment/>
      <protection/>
    </xf>
    <xf numFmtId="0" fontId="271" fillId="10" borderId="6" xfId="405" applyFont="1" applyFill="1" applyBorder="1" applyAlignment="1">
      <alignment horizontal="left"/>
      <protection/>
    </xf>
    <xf numFmtId="0" fontId="272" fillId="10" borderId="6" xfId="405" applyFont="1" applyFill="1" applyBorder="1" applyAlignment="1">
      <alignment horizontal="left"/>
      <protection/>
    </xf>
    <xf numFmtId="0" fontId="11" fillId="10" borderId="6" xfId="405" applyFont="1" applyFill="1" applyBorder="1" applyAlignment="1">
      <alignment horizontal="left"/>
      <protection/>
    </xf>
    <xf numFmtId="0" fontId="7" fillId="10" borderId="6" xfId="405" applyFont="1" applyFill="1" applyBorder="1" applyAlignment="1">
      <alignment horizontal="left"/>
      <protection/>
    </xf>
    <xf numFmtId="0" fontId="12" fillId="10" borderId="6" xfId="405" applyFont="1" applyFill="1" applyBorder="1" applyAlignment="1">
      <alignment horizontal="left"/>
      <protection/>
    </xf>
    <xf numFmtId="0" fontId="5" fillId="0" borderId="0" xfId="404" applyFont="1" applyFill="1" applyAlignment="1">
      <alignment horizontal="center" vertical="center" wrapText="1"/>
      <protection/>
    </xf>
    <xf numFmtId="0" fontId="5" fillId="0" borderId="0" xfId="404" applyFont="1" applyFill="1" applyAlignment="1">
      <alignment horizontal="center" vertical="center"/>
      <protection/>
    </xf>
    <xf numFmtId="49" fontId="273" fillId="58" borderId="21" xfId="414" applyNumberFormat="1" applyFont="1" applyFill="1" applyBorder="1" applyAlignment="1" applyProtection="1">
      <alignment horizontal="center" vertical="center" wrapText="1"/>
      <protection/>
    </xf>
    <xf numFmtId="49" fontId="206" fillId="58" borderId="21" xfId="414" applyNumberFormat="1" applyFont="1" applyFill="1" applyBorder="1" applyAlignment="1" applyProtection="1">
      <alignment horizontal="center" vertical="center" wrapText="1"/>
      <protection/>
    </xf>
    <xf numFmtId="49" fontId="274" fillId="58" borderId="21" xfId="414" applyNumberFormat="1" applyFont="1" applyFill="1" applyBorder="1" applyAlignment="1" applyProtection="1">
      <alignment horizontal="center" vertical="center" wrapText="1"/>
      <protection/>
    </xf>
    <xf numFmtId="49" fontId="209" fillId="58" borderId="44" xfId="414" applyNumberFormat="1" applyFont="1" applyFill="1" applyBorder="1" applyAlignment="1">
      <alignment horizontal="center" vertical="center" wrapText="1"/>
      <protection/>
    </xf>
    <xf numFmtId="0" fontId="212" fillId="58" borderId="44" xfId="414" applyNumberFormat="1" applyFont="1" applyFill="1" applyBorder="1" applyAlignment="1" applyProtection="1">
      <alignment horizontal="center" vertical="center" wrapText="1"/>
      <protection/>
    </xf>
    <xf numFmtId="49" fontId="209" fillId="58" borderId="78" xfId="414" applyNumberFormat="1" applyFont="1" applyFill="1" applyBorder="1" applyAlignment="1">
      <alignment horizontal="center" vertical="center" wrapText="1"/>
      <protection/>
    </xf>
    <xf numFmtId="49" fontId="209" fillId="58" borderId="79" xfId="414" applyNumberFormat="1" applyFont="1" applyFill="1" applyBorder="1" applyAlignment="1">
      <alignment horizontal="center" vertical="center" wrapText="1"/>
      <protection/>
    </xf>
    <xf numFmtId="0" fontId="207" fillId="58" borderId="65" xfId="414" applyFont="1" applyFill="1" applyBorder="1" applyAlignment="1">
      <alignment horizontal="center" textRotation="90"/>
      <protection/>
    </xf>
    <xf numFmtId="0" fontId="207" fillId="58" borderId="80" xfId="414" applyFont="1" applyFill="1" applyBorder="1" applyAlignment="1">
      <alignment horizontal="center" textRotation="90"/>
      <protection/>
    </xf>
    <xf numFmtId="0" fontId="207" fillId="58" borderId="81" xfId="414" applyFont="1" applyFill="1" applyBorder="1" applyAlignment="1">
      <alignment horizontal="center" textRotation="90"/>
      <protection/>
    </xf>
    <xf numFmtId="0" fontId="207" fillId="58" borderId="82" xfId="414" applyFont="1" applyFill="1" applyBorder="1" applyAlignment="1">
      <alignment horizontal="center" textRotation="90"/>
      <protection/>
    </xf>
    <xf numFmtId="0" fontId="207" fillId="58" borderId="65" xfId="414" applyFont="1" applyFill="1" applyBorder="1" applyAlignment="1">
      <alignment vertical="center" textRotation="90"/>
      <protection/>
    </xf>
    <xf numFmtId="0" fontId="207" fillId="58" borderId="59" xfId="414" applyFont="1" applyFill="1" applyBorder="1" applyAlignment="1">
      <alignment vertical="center" textRotation="90"/>
      <protection/>
    </xf>
    <xf numFmtId="0" fontId="207" fillId="58" borderId="59" xfId="414" applyFont="1" applyFill="1" applyBorder="1" applyAlignment="1">
      <alignment horizontal="center" textRotation="90"/>
      <protection/>
    </xf>
    <xf numFmtId="0" fontId="224" fillId="0" borderId="54" xfId="415" applyFont="1" applyBorder="1" applyAlignment="1">
      <alignment horizontal="center" vertical="center"/>
      <protection/>
    </xf>
    <xf numFmtId="49" fontId="274" fillId="58" borderId="54" xfId="415" applyNumberFormat="1" applyFont="1" applyFill="1" applyBorder="1" applyAlignment="1">
      <alignment horizontal="center" vertical="center" wrapText="1"/>
      <protection/>
    </xf>
    <xf numFmtId="49" fontId="275" fillId="58" borderId="54" xfId="415" applyNumberFormat="1" applyFont="1" applyFill="1" applyBorder="1" applyAlignment="1">
      <alignment horizontal="center" vertical="center" wrapText="1"/>
      <protection/>
    </xf>
    <xf numFmtId="49" fontId="209" fillId="59" borderId="54" xfId="415" applyNumberFormat="1" applyFont="1" applyFill="1" applyBorder="1" applyAlignment="1">
      <alignment horizontal="center" vertical="center" wrapText="1"/>
      <protection/>
    </xf>
    <xf numFmtId="49" fontId="206" fillId="58" borderId="54" xfId="415" applyNumberFormat="1" applyFont="1" applyFill="1" applyBorder="1" applyAlignment="1">
      <alignment horizontal="center" vertical="center" wrapText="1"/>
      <protection/>
    </xf>
    <xf numFmtId="0" fontId="222" fillId="61" borderId="27" xfId="415" applyNumberFormat="1" applyFont="1" applyFill="1" applyBorder="1" applyAlignment="1" applyProtection="1">
      <alignment horizontal="center" vertical="center" wrapText="1"/>
      <protection/>
    </xf>
    <xf numFmtId="0" fontId="222" fillId="61" borderId="26" xfId="415" applyNumberFormat="1" applyFont="1" applyFill="1" applyBorder="1" applyAlignment="1" applyProtection="1">
      <alignment horizontal="center" vertical="center" wrapText="1"/>
      <protection/>
    </xf>
    <xf numFmtId="0" fontId="212" fillId="61" borderId="27" xfId="415" applyNumberFormat="1" applyFont="1" applyFill="1" applyBorder="1" applyAlignment="1" applyProtection="1">
      <alignment horizontal="center" vertical="center" wrapText="1"/>
      <protection/>
    </xf>
    <xf numFmtId="0" fontId="212" fillId="61" borderId="26" xfId="415" applyNumberFormat="1" applyFont="1" applyFill="1" applyBorder="1" applyAlignment="1" applyProtection="1">
      <alignment horizontal="center" vertical="center" wrapText="1"/>
      <protection/>
    </xf>
    <xf numFmtId="49" fontId="276" fillId="58" borderId="54" xfId="415" applyNumberFormat="1" applyFont="1" applyFill="1" applyBorder="1" applyAlignment="1">
      <alignment horizontal="center" vertical="center" wrapText="1"/>
      <protection/>
    </xf>
    <xf numFmtId="49" fontId="226" fillId="58" borderId="54" xfId="415" applyNumberFormat="1" applyFont="1" applyFill="1" applyBorder="1" applyAlignment="1">
      <alignment horizontal="center" vertical="center" wrapText="1"/>
      <protection/>
    </xf>
    <xf numFmtId="0" fontId="225" fillId="66" borderId="65" xfId="415" applyFont="1" applyFill="1" applyBorder="1" applyAlignment="1">
      <alignment horizontal="center" textRotation="90"/>
      <protection/>
    </xf>
    <xf numFmtId="0" fontId="225" fillId="66" borderId="59" xfId="415" applyFont="1" applyFill="1" applyBorder="1" applyAlignment="1">
      <alignment horizontal="center" textRotation="90"/>
      <protection/>
    </xf>
    <xf numFmtId="49" fontId="206" fillId="59" borderId="54" xfId="415" applyNumberFormat="1" applyFont="1" applyFill="1" applyBorder="1" applyAlignment="1">
      <alignment horizontal="center" vertical="center" wrapText="1"/>
      <protection/>
    </xf>
    <xf numFmtId="49" fontId="218" fillId="58" borderId="54" xfId="415" applyNumberFormat="1" applyFont="1" applyFill="1" applyBorder="1" applyAlignment="1">
      <alignment horizontal="center" vertical="center" wrapText="1"/>
      <protection/>
    </xf>
    <xf numFmtId="49" fontId="218" fillId="59" borderId="54" xfId="415" applyNumberFormat="1" applyFont="1" applyFill="1" applyBorder="1" applyAlignment="1">
      <alignment horizontal="center" vertical="center" wrapText="1"/>
      <protection/>
    </xf>
    <xf numFmtId="49" fontId="277" fillId="58" borderId="54" xfId="415" applyNumberFormat="1" applyFont="1" applyFill="1" applyBorder="1" applyAlignment="1">
      <alignment horizontal="center" vertical="center" wrapText="1"/>
      <protection/>
    </xf>
    <xf numFmtId="49" fontId="232" fillId="58" borderId="54" xfId="415" applyNumberFormat="1" applyFont="1" applyFill="1" applyBorder="1" applyAlignment="1">
      <alignment horizontal="center" vertical="center" wrapText="1"/>
      <protection/>
    </xf>
    <xf numFmtId="49" fontId="206" fillId="59" borderId="78" xfId="415" applyNumberFormat="1" applyFont="1" applyFill="1" applyBorder="1" applyAlignment="1">
      <alignment horizontal="center" vertical="center" wrapText="1"/>
      <protection/>
    </xf>
    <xf numFmtId="49" fontId="206" fillId="59" borderId="83" xfId="415" applyNumberFormat="1" applyFont="1" applyFill="1" applyBorder="1" applyAlignment="1">
      <alignment horizontal="center" vertical="center" wrapText="1"/>
      <protection/>
    </xf>
    <xf numFmtId="49" fontId="206" fillId="59" borderId="70" xfId="415" applyNumberFormat="1" applyFont="1" applyFill="1" applyBorder="1" applyAlignment="1">
      <alignment horizontal="center" vertical="center" wrapText="1"/>
      <protection/>
    </xf>
    <xf numFmtId="49" fontId="212" fillId="58" borderId="54" xfId="415" applyNumberFormat="1" applyFont="1" applyFill="1" applyBorder="1" applyAlignment="1">
      <alignment horizontal="center" vertical="center" wrapText="1"/>
      <protection/>
    </xf>
    <xf numFmtId="49" fontId="263" fillId="59" borderId="78" xfId="415" applyNumberFormat="1" applyFont="1" applyFill="1" applyBorder="1" applyAlignment="1">
      <alignment horizontal="center" vertical="center" wrapText="1"/>
      <protection/>
    </xf>
    <xf numFmtId="49" fontId="263" fillId="59" borderId="83" xfId="415" applyNumberFormat="1" applyFont="1" applyFill="1" applyBorder="1" applyAlignment="1">
      <alignment horizontal="center" vertical="center" wrapText="1"/>
      <protection/>
    </xf>
    <xf numFmtId="49" fontId="263" fillId="59" borderId="70" xfId="415" applyNumberFormat="1" applyFont="1" applyFill="1" applyBorder="1" applyAlignment="1">
      <alignment horizontal="center" vertical="center" wrapText="1"/>
      <protection/>
    </xf>
    <xf numFmtId="49" fontId="223" fillId="58" borderId="54" xfId="415" applyNumberFormat="1" applyFont="1" applyFill="1" applyBorder="1" applyAlignment="1">
      <alignment horizontal="center" vertical="center" wrapText="1"/>
      <protection/>
    </xf>
    <xf numFmtId="49" fontId="218" fillId="59" borderId="78" xfId="415" applyNumberFormat="1" applyFont="1" applyFill="1" applyBorder="1" applyAlignment="1">
      <alignment horizontal="center" vertical="center" wrapText="1"/>
      <protection/>
    </xf>
    <xf numFmtId="49" fontId="218" fillId="59" borderId="83" xfId="415" applyNumberFormat="1" applyFont="1" applyFill="1" applyBorder="1" applyAlignment="1">
      <alignment horizontal="center" vertical="center" wrapText="1"/>
      <protection/>
    </xf>
    <xf numFmtId="49" fontId="218" fillId="59" borderId="70" xfId="415" applyNumberFormat="1" applyFont="1" applyFill="1" applyBorder="1" applyAlignment="1">
      <alignment horizontal="center" vertical="center" wrapText="1"/>
      <protection/>
    </xf>
    <xf numFmtId="49" fontId="225" fillId="59" borderId="78" xfId="415" applyNumberFormat="1" applyFont="1" applyFill="1" applyBorder="1" applyAlignment="1">
      <alignment horizontal="center" vertical="center" wrapText="1"/>
      <protection/>
    </xf>
    <xf numFmtId="49" fontId="225" fillId="59" borderId="83" xfId="415" applyNumberFormat="1" applyFont="1" applyFill="1" applyBorder="1" applyAlignment="1">
      <alignment horizontal="center" vertical="center" wrapText="1"/>
      <protection/>
    </xf>
    <xf numFmtId="49" fontId="225" fillId="59" borderId="70" xfId="415" applyNumberFormat="1" applyFont="1" applyFill="1" applyBorder="1" applyAlignment="1">
      <alignment horizontal="center" vertical="center" wrapText="1"/>
      <protection/>
    </xf>
    <xf numFmtId="0" fontId="225" fillId="61" borderId="65" xfId="415" applyFont="1" applyFill="1" applyBorder="1" applyAlignment="1">
      <alignment horizontal="center" textRotation="90"/>
      <protection/>
    </xf>
    <xf numFmtId="0" fontId="225" fillId="61" borderId="80" xfId="415" applyFont="1" applyFill="1" applyBorder="1" applyAlignment="1">
      <alignment horizontal="center" textRotation="90"/>
      <protection/>
    </xf>
    <xf numFmtId="49" fontId="226" fillId="59" borderId="54" xfId="415" applyNumberFormat="1" applyFont="1" applyFill="1" applyBorder="1" applyAlignment="1">
      <alignment horizontal="center" vertical="center" wrapText="1"/>
      <protection/>
    </xf>
    <xf numFmtId="49" fontId="236" fillId="58" borderId="70" xfId="415" applyNumberFormat="1" applyFont="1" applyFill="1" applyBorder="1" applyAlignment="1">
      <alignment horizontal="center" vertical="center" wrapText="1"/>
      <protection/>
    </xf>
    <xf numFmtId="49" fontId="236" fillId="58" borderId="54" xfId="415" applyNumberFormat="1" applyFont="1" applyFill="1" applyBorder="1" applyAlignment="1">
      <alignment horizontal="center" vertical="center" wrapText="1"/>
      <protection/>
    </xf>
    <xf numFmtId="49" fontId="240" fillId="59" borderId="54" xfId="415" applyNumberFormat="1" applyFont="1" applyFill="1" applyBorder="1" applyAlignment="1">
      <alignment horizontal="center" vertical="center" wrapText="1"/>
      <protection/>
    </xf>
    <xf numFmtId="49" fontId="278" fillId="58" borderId="54" xfId="415" applyNumberFormat="1" applyFont="1" applyFill="1" applyBorder="1" applyAlignment="1">
      <alignment horizontal="center" vertical="center" wrapText="1"/>
      <protection/>
    </xf>
    <xf numFmtId="49" fontId="240" fillId="58" borderId="54" xfId="415" applyNumberFormat="1" applyFont="1" applyFill="1" applyBorder="1" applyAlignment="1">
      <alignment horizontal="center" vertical="center" wrapText="1"/>
      <protection/>
    </xf>
    <xf numFmtId="49" fontId="258" fillId="58" borderId="78" xfId="415" applyNumberFormat="1" applyFont="1" applyFill="1" applyBorder="1" applyAlignment="1">
      <alignment horizontal="center" vertical="center" wrapText="1"/>
      <protection/>
    </xf>
    <xf numFmtId="49" fontId="258" fillId="58" borderId="83" xfId="415" applyNumberFormat="1" applyFont="1" applyFill="1" applyBorder="1" applyAlignment="1">
      <alignment horizontal="center" vertical="center" wrapText="1"/>
      <protection/>
    </xf>
    <xf numFmtId="49" fontId="258" fillId="58" borderId="70" xfId="415" applyNumberFormat="1" applyFont="1" applyFill="1" applyBorder="1" applyAlignment="1">
      <alignment horizontal="center" vertical="center" wrapText="1"/>
      <protection/>
    </xf>
    <xf numFmtId="0" fontId="139" fillId="58" borderId="84" xfId="415" applyNumberFormat="1" applyFont="1" applyFill="1" applyBorder="1" applyAlignment="1" applyProtection="1">
      <alignment horizontal="center" vertical="center" wrapText="1"/>
      <protection/>
    </xf>
    <xf numFmtId="0" fontId="139" fillId="58" borderId="85" xfId="415" applyNumberFormat="1" applyFont="1" applyFill="1" applyBorder="1" applyAlignment="1" applyProtection="1">
      <alignment horizontal="center" vertical="center" wrapText="1"/>
      <protection/>
    </xf>
    <xf numFmtId="0" fontId="2" fillId="58" borderId="84" xfId="415" applyNumberFormat="1" applyFont="1" applyFill="1" applyBorder="1" applyAlignment="1" applyProtection="1">
      <alignment horizontal="center" vertical="center" wrapText="1"/>
      <protection/>
    </xf>
    <xf numFmtId="0" fontId="2" fillId="58" borderId="85" xfId="415" applyNumberFormat="1" applyFont="1" applyFill="1" applyBorder="1" applyAlignment="1" applyProtection="1">
      <alignment horizontal="center" vertical="center" wrapText="1"/>
      <protection/>
    </xf>
    <xf numFmtId="0" fontId="2" fillId="58" borderId="86" xfId="415" applyNumberFormat="1" applyFont="1" applyFill="1" applyBorder="1" applyAlignment="1" applyProtection="1">
      <alignment horizontal="center" vertical="center" wrapText="1"/>
      <protection/>
    </xf>
    <xf numFmtId="0" fontId="2" fillId="58" borderId="87" xfId="415" applyNumberFormat="1" applyFont="1" applyFill="1" applyBorder="1" applyAlignment="1" applyProtection="1">
      <alignment horizontal="center" vertical="center" wrapText="1"/>
      <protection/>
    </xf>
    <xf numFmtId="49" fontId="236" fillId="58" borderId="78" xfId="415" applyNumberFormat="1" applyFont="1" applyFill="1" applyBorder="1" applyAlignment="1">
      <alignment horizontal="center" vertical="center" wrapText="1"/>
      <protection/>
    </xf>
    <xf numFmtId="49" fontId="236" fillId="58" borderId="83" xfId="415" applyNumberFormat="1" applyFont="1" applyFill="1" applyBorder="1" applyAlignment="1">
      <alignment horizontal="center" vertical="center" wrapText="1"/>
      <protection/>
    </xf>
    <xf numFmtId="49" fontId="279" fillId="59" borderId="54" xfId="415" applyNumberFormat="1" applyFont="1" applyFill="1" applyBorder="1" applyAlignment="1">
      <alignment horizontal="center" vertical="center" wrapText="1"/>
      <protection/>
    </xf>
    <xf numFmtId="0" fontId="139" fillId="58" borderId="88" xfId="415" applyNumberFormat="1" applyFont="1" applyFill="1" applyBorder="1" applyAlignment="1" applyProtection="1">
      <alignment horizontal="center" vertical="center" wrapText="1"/>
      <protection/>
    </xf>
    <xf numFmtId="0" fontId="139" fillId="58" borderId="89" xfId="415" applyNumberFormat="1" applyFont="1" applyFill="1" applyBorder="1" applyAlignment="1" applyProtection="1">
      <alignment horizontal="center" vertical="center" wrapText="1"/>
      <protection/>
    </xf>
    <xf numFmtId="0" fontId="247" fillId="58" borderId="84" xfId="415" applyNumberFormat="1" applyFont="1" applyFill="1" applyBorder="1" applyAlignment="1" applyProtection="1">
      <alignment horizontal="center" vertical="center" wrapText="1"/>
      <protection/>
    </xf>
    <xf numFmtId="0" fontId="247" fillId="58" borderId="85" xfId="415" applyNumberFormat="1" applyFont="1" applyFill="1" applyBorder="1" applyAlignment="1" applyProtection="1">
      <alignment horizontal="center" vertical="center" wrapText="1"/>
      <protection/>
    </xf>
    <xf numFmtId="0" fontId="247" fillId="58" borderId="68" xfId="415" applyNumberFormat="1" applyFont="1" applyFill="1" applyBorder="1" applyAlignment="1" applyProtection="1">
      <alignment horizontal="center" vertical="center" wrapText="1"/>
      <protection/>
    </xf>
    <xf numFmtId="0" fontId="139" fillId="58" borderId="68" xfId="415" applyNumberFormat="1" applyFont="1" applyFill="1" applyBorder="1" applyAlignment="1" applyProtection="1">
      <alignment horizontal="center" vertical="center" wrapText="1"/>
      <protection/>
    </xf>
    <xf numFmtId="49" fontId="238" fillId="58" borderId="54" xfId="415" applyNumberFormat="1" applyFont="1" applyFill="1" applyBorder="1" applyAlignment="1">
      <alignment horizontal="center" vertical="center" wrapText="1"/>
      <protection/>
    </xf>
    <xf numFmtId="0" fontId="7" fillId="66" borderId="81" xfId="415" applyFont="1" applyFill="1" applyBorder="1" applyAlignment="1">
      <alignment horizontal="center" textRotation="90"/>
      <protection/>
    </xf>
    <xf numFmtId="0" fontId="7" fillId="66" borderId="82" xfId="415" applyFont="1" applyFill="1" applyBorder="1" applyAlignment="1">
      <alignment horizontal="center" textRotation="90"/>
      <protection/>
    </xf>
    <xf numFmtId="49" fontId="239" fillId="58" borderId="54" xfId="415" applyNumberFormat="1" applyFont="1" applyFill="1" applyBorder="1" applyAlignment="1">
      <alignment horizontal="center" vertical="center" wrapText="1"/>
      <protection/>
    </xf>
    <xf numFmtId="49" fontId="258" fillId="58" borderId="54" xfId="415" applyNumberFormat="1" applyFont="1" applyFill="1" applyBorder="1" applyAlignment="1">
      <alignment horizontal="center" vertical="center" wrapText="1"/>
      <protection/>
    </xf>
    <xf numFmtId="0" fontId="7" fillId="61" borderId="65" xfId="415" applyFont="1" applyFill="1" applyBorder="1" applyAlignment="1">
      <alignment horizontal="center" textRotation="90"/>
      <protection/>
    </xf>
    <xf numFmtId="0" fontId="7" fillId="61" borderId="59" xfId="415" applyFont="1" applyFill="1" applyBorder="1" applyAlignment="1">
      <alignment horizontal="center" textRotation="90"/>
      <protection/>
    </xf>
    <xf numFmtId="0" fontId="7" fillId="66" borderId="65" xfId="415" applyFont="1" applyFill="1" applyBorder="1" applyAlignment="1">
      <alignment vertical="center" textRotation="90"/>
      <protection/>
    </xf>
    <xf numFmtId="0" fontId="7" fillId="66" borderId="59" xfId="415" applyFont="1" applyFill="1" applyBorder="1" applyAlignment="1">
      <alignment vertical="center" textRotation="90"/>
      <protection/>
    </xf>
    <xf numFmtId="49" fontId="255" fillId="58" borderId="54" xfId="415" applyNumberFormat="1" applyFont="1" applyFill="1" applyBorder="1" applyAlignment="1">
      <alignment horizontal="center" vertical="center" wrapText="1"/>
      <protection/>
    </xf>
    <xf numFmtId="0" fontId="236" fillId="58" borderId="65" xfId="415" applyFont="1" applyFill="1" applyBorder="1" applyAlignment="1">
      <alignment horizontal="center" vertical="center"/>
      <protection/>
    </xf>
    <xf numFmtId="0" fontId="236" fillId="58" borderId="66" xfId="415" applyFont="1" applyFill="1" applyBorder="1" applyAlignment="1">
      <alignment horizontal="center" vertical="center"/>
      <protection/>
    </xf>
    <xf numFmtId="0" fontId="236" fillId="58" borderId="59" xfId="415" applyFont="1" applyFill="1" applyBorder="1" applyAlignment="1">
      <alignment horizontal="center" vertical="center"/>
      <protection/>
    </xf>
    <xf numFmtId="0" fontId="280" fillId="58" borderId="27" xfId="415" applyNumberFormat="1" applyFont="1" applyFill="1" applyBorder="1" applyAlignment="1" applyProtection="1">
      <alignment horizontal="center" vertical="center" wrapText="1"/>
      <protection/>
    </xf>
    <xf numFmtId="0" fontId="280" fillId="58" borderId="26" xfId="415" applyNumberFormat="1" applyFont="1" applyFill="1" applyBorder="1" applyAlignment="1" applyProtection="1">
      <alignment horizontal="center" vertical="center" wrapText="1"/>
      <protection/>
    </xf>
    <xf numFmtId="49" fontId="281" fillId="58" borderId="54" xfId="415" applyNumberFormat="1" applyFont="1" applyFill="1" applyBorder="1" applyAlignment="1">
      <alignment horizontal="center" vertical="center" wrapText="1"/>
      <protection/>
    </xf>
    <xf numFmtId="49" fontId="254" fillId="58" borderId="54" xfId="415" applyNumberFormat="1" applyFont="1" applyFill="1" applyBorder="1" applyAlignment="1">
      <alignment horizontal="center" vertical="center" wrapText="1"/>
      <protection/>
    </xf>
    <xf numFmtId="49" fontId="256" fillId="58" borderId="54" xfId="415" applyNumberFormat="1" applyFont="1" applyFill="1" applyBorder="1" applyAlignment="1">
      <alignment horizontal="center" vertical="center" wrapText="1"/>
      <protection/>
    </xf>
    <xf numFmtId="0" fontId="263" fillId="58" borderId="42" xfId="414" applyNumberFormat="1" applyFont="1" applyFill="1" applyBorder="1" applyAlignment="1" applyProtection="1">
      <alignment horizontal="center" vertical="center" wrapText="1"/>
      <protection/>
    </xf>
    <xf numFmtId="0" fontId="263" fillId="58" borderId="44" xfId="414" applyNumberFormat="1" applyFont="1" applyFill="1" applyBorder="1" applyAlignment="1" applyProtection="1">
      <alignment horizontal="center" vertical="center" wrapText="1"/>
      <protection/>
    </xf>
    <xf numFmtId="0" fontId="276" fillId="58" borderId="42" xfId="414" applyNumberFormat="1" applyFont="1" applyFill="1" applyBorder="1" applyAlignment="1" applyProtection="1">
      <alignment horizontal="center" vertical="center" wrapText="1"/>
      <protection/>
    </xf>
    <xf numFmtId="0" fontId="276" fillId="58" borderId="44" xfId="414" applyNumberFormat="1" applyFont="1" applyFill="1" applyBorder="1" applyAlignment="1" applyProtection="1">
      <alignment horizontal="center" vertical="center" wrapText="1"/>
      <protection/>
    </xf>
    <xf numFmtId="49" fontId="263" fillId="58" borderId="42" xfId="414" applyNumberFormat="1" applyFont="1" applyFill="1" applyBorder="1" applyAlignment="1" applyProtection="1">
      <alignment horizontal="center" vertical="center" wrapText="1"/>
      <protection/>
    </xf>
    <xf numFmtId="49" fontId="263" fillId="58" borderId="44" xfId="414" applyNumberFormat="1" applyFont="1" applyFill="1" applyBorder="1" applyAlignment="1" applyProtection="1">
      <alignment horizontal="center" vertical="center" wrapText="1"/>
      <protection/>
    </xf>
    <xf numFmtId="49" fontId="263" fillId="58" borderId="74" xfId="414" applyNumberFormat="1" applyFont="1" applyFill="1" applyBorder="1" applyAlignment="1" applyProtection="1">
      <alignment horizontal="center" vertical="center" wrapText="1"/>
      <protection/>
    </xf>
    <xf numFmtId="0" fontId="201" fillId="58" borderId="44" xfId="414" applyFont="1" applyFill="1" applyBorder="1" applyAlignment="1">
      <alignment horizontal="center" vertical="center" wrapText="1"/>
      <protection/>
    </xf>
    <xf numFmtId="0" fontId="201" fillId="58" borderId="44" xfId="414" applyFont="1" applyFill="1" applyBorder="1" applyAlignment="1">
      <alignment horizontal="center" vertical="center"/>
      <protection/>
    </xf>
    <xf numFmtId="0" fontId="201" fillId="58" borderId="44" xfId="414" applyFont="1" applyFill="1" applyBorder="1" applyAlignment="1">
      <alignment horizontal="center" vertical="center" wrapText="1"/>
      <protection/>
    </xf>
    <xf numFmtId="49" fontId="206" fillId="58" borderId="43" xfId="414" applyNumberFormat="1" applyFont="1" applyFill="1" applyBorder="1" applyAlignment="1" applyProtection="1">
      <alignment horizontal="center" vertical="center" wrapText="1"/>
      <protection/>
    </xf>
    <xf numFmtId="49" fontId="206" fillId="58" borderId="47" xfId="414" applyNumberFormat="1" applyFont="1" applyFill="1" applyBorder="1" applyAlignment="1" applyProtection="1">
      <alignment horizontal="center" vertical="center" wrapText="1"/>
      <protection/>
    </xf>
    <xf numFmtId="49" fontId="206" fillId="58" borderId="90" xfId="414" applyNumberFormat="1" applyFont="1" applyFill="1" applyBorder="1" applyAlignment="1" applyProtection="1">
      <alignment horizontal="center" vertical="center" wrapText="1"/>
      <protection/>
    </xf>
    <xf numFmtId="49" fontId="209" fillId="58" borderId="66" xfId="414" applyNumberFormat="1" applyFont="1" applyFill="1" applyBorder="1" applyAlignment="1">
      <alignment horizontal="center" vertical="center" wrapText="1"/>
      <protection/>
    </xf>
    <xf numFmtId="49" fontId="209" fillId="58" borderId="59" xfId="414" applyNumberFormat="1" applyFont="1" applyFill="1" applyBorder="1" applyAlignment="1">
      <alignment horizontal="center" vertical="center" wrapText="1"/>
      <protection/>
    </xf>
    <xf numFmtId="0" fontId="212" fillId="58" borderId="26" xfId="414" applyNumberFormat="1" applyFont="1" applyFill="1" applyBorder="1" applyAlignment="1" applyProtection="1">
      <alignment horizontal="center" vertical="center" wrapText="1"/>
      <protection/>
    </xf>
    <xf numFmtId="49" fontId="209" fillId="58" borderId="91" xfId="414" applyNumberFormat="1" applyFont="1" applyFill="1" applyBorder="1" applyAlignment="1">
      <alignment horizontal="center" vertical="center" wrapText="1"/>
      <protection/>
    </xf>
    <xf numFmtId="49" fontId="209" fillId="58" borderId="92" xfId="414" applyNumberFormat="1" applyFont="1" applyFill="1" applyBorder="1" applyAlignment="1">
      <alignment horizontal="center" vertical="center" wrapText="1"/>
      <protection/>
    </xf>
    <xf numFmtId="49" fontId="206" fillId="58" borderId="93" xfId="414" applyNumberFormat="1" applyFont="1" applyFill="1" applyBorder="1" applyAlignment="1" applyProtection="1">
      <alignment horizontal="center" vertical="center" wrapText="1"/>
      <protection/>
    </xf>
  </cellXfs>
  <cellStyles count="5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@ET_Style?CF_Style_2" xfId="23"/>
    <cellStyle name="¤@¯ë_01" xfId="24"/>
    <cellStyle name="1" xfId="25"/>
    <cellStyle name="1_CMU-PM" xfId="26"/>
    <cellStyle name="1_Sheet2" xfId="27"/>
    <cellStyle name="2" xfId="28"/>
    <cellStyle name="2_CMU-PM" xfId="29"/>
    <cellStyle name="2_Sheet2" xfId="30"/>
    <cellStyle name="20% - Accent1" xfId="31"/>
    <cellStyle name="20% - Accent1 2" xfId="32"/>
    <cellStyle name="20% - Accent1 3" xfId="33"/>
    <cellStyle name="20% - Accent1 4" xfId="34"/>
    <cellStyle name="20% - Accent2" xfId="35"/>
    <cellStyle name="20% - Accent2 2" xfId="36"/>
    <cellStyle name="20% - Accent2 3" xfId="37"/>
    <cellStyle name="20% - Accent2 4" xfId="38"/>
    <cellStyle name="20% - Accent3" xfId="39"/>
    <cellStyle name="20% - Accent3 2" xfId="40"/>
    <cellStyle name="20% - Accent3 3" xfId="41"/>
    <cellStyle name="20% - Accent3 4" xfId="42"/>
    <cellStyle name="20% - Accent4" xfId="43"/>
    <cellStyle name="20% - Accent4 2" xfId="44"/>
    <cellStyle name="20% - Accent4 3" xfId="45"/>
    <cellStyle name="20% - Accent4 4" xfId="46"/>
    <cellStyle name="20% - Accent5" xfId="47"/>
    <cellStyle name="20% - Accent5 2" xfId="48"/>
    <cellStyle name="20% - Accent5 3" xfId="49"/>
    <cellStyle name="20% - Accent5 4" xfId="50"/>
    <cellStyle name="20% - Accent6" xfId="51"/>
    <cellStyle name="20% - Accent6 2" xfId="52"/>
    <cellStyle name="20% - Accent6 3" xfId="53"/>
    <cellStyle name="20% - Accent6 4" xfId="54"/>
    <cellStyle name="3" xfId="55"/>
    <cellStyle name="3_CMU-PM" xfId="56"/>
    <cellStyle name="3_Sheet2" xfId="57"/>
    <cellStyle name="³f¹ô[0]_ÿÿÿÿÿÿ" xfId="58"/>
    <cellStyle name="³f¹ô_ÿÿÿÿÿÿ" xfId="59"/>
    <cellStyle name="4" xfId="60"/>
    <cellStyle name="4_Sheet2" xfId="61"/>
    <cellStyle name="40% - Accent1" xfId="62"/>
    <cellStyle name="40% - Accent1 2" xfId="63"/>
    <cellStyle name="40% - Accent1 3" xfId="64"/>
    <cellStyle name="40% - Accent1 4" xfId="65"/>
    <cellStyle name="40% - Accent2" xfId="66"/>
    <cellStyle name="40% - Accent2 2" xfId="67"/>
    <cellStyle name="40% - Accent2 3" xfId="68"/>
    <cellStyle name="40% - Accent2 4" xfId="69"/>
    <cellStyle name="40% - Accent3" xfId="70"/>
    <cellStyle name="40% - Accent3 2" xfId="71"/>
    <cellStyle name="40% - Accent3 3" xfId="72"/>
    <cellStyle name="40% - Accent3 4" xfId="73"/>
    <cellStyle name="40% - Accent4" xfId="74"/>
    <cellStyle name="40% - Accent4 2" xfId="75"/>
    <cellStyle name="40% - Accent4 3" xfId="76"/>
    <cellStyle name="40% - Accent4 4" xfId="77"/>
    <cellStyle name="40% - Accent5" xfId="78"/>
    <cellStyle name="40% - Accent5 2" xfId="79"/>
    <cellStyle name="40% - Accent5 3" xfId="80"/>
    <cellStyle name="40% - Accent5 4" xfId="81"/>
    <cellStyle name="40% - Accent6" xfId="82"/>
    <cellStyle name="40% - Accent6 2" xfId="83"/>
    <cellStyle name="40% - Accent6 3" xfId="84"/>
    <cellStyle name="40% - Accent6 4" xfId="85"/>
    <cellStyle name="60% - Accent1" xfId="86"/>
    <cellStyle name="60% - Accent1 2" xfId="87"/>
    <cellStyle name="60% - Accent1 3" xfId="88"/>
    <cellStyle name="60% - Accent1 4" xfId="89"/>
    <cellStyle name="60% - Accent2" xfId="90"/>
    <cellStyle name="60% - Accent2 2" xfId="91"/>
    <cellStyle name="60% - Accent2 3" xfId="92"/>
    <cellStyle name="60% - Accent2 4" xfId="93"/>
    <cellStyle name="60% - Accent3" xfId="94"/>
    <cellStyle name="60% - Accent3 2" xfId="95"/>
    <cellStyle name="60% - Accent3 3" xfId="96"/>
    <cellStyle name="60% - Accent3 4" xfId="97"/>
    <cellStyle name="60% - Accent4" xfId="98"/>
    <cellStyle name="60% - Accent4 2" xfId="99"/>
    <cellStyle name="60% - Accent4 3" xfId="100"/>
    <cellStyle name="60% - Accent4 4" xfId="101"/>
    <cellStyle name="60% - Accent5" xfId="102"/>
    <cellStyle name="60% - Accent5 2" xfId="103"/>
    <cellStyle name="60% - Accent5 3" xfId="104"/>
    <cellStyle name="60% - Accent5 4" xfId="105"/>
    <cellStyle name="60% - Accent6" xfId="106"/>
    <cellStyle name="60% - Accent6 2" xfId="107"/>
    <cellStyle name="60% - Accent6 3" xfId="108"/>
    <cellStyle name="60% - Accent6 4" xfId="109"/>
    <cellStyle name="Accent1" xfId="110"/>
    <cellStyle name="Accent1 2" xfId="111"/>
    <cellStyle name="Accent1 3" xfId="112"/>
    <cellStyle name="Accent1 4" xfId="113"/>
    <cellStyle name="Accent2" xfId="114"/>
    <cellStyle name="Accent2 2" xfId="115"/>
    <cellStyle name="Accent2 3" xfId="116"/>
    <cellStyle name="Accent2 4" xfId="117"/>
    <cellStyle name="Accent3" xfId="118"/>
    <cellStyle name="Accent3 2" xfId="119"/>
    <cellStyle name="Accent3 3" xfId="120"/>
    <cellStyle name="Accent3 4" xfId="121"/>
    <cellStyle name="Accent4" xfId="122"/>
    <cellStyle name="Accent4 2" xfId="123"/>
    <cellStyle name="Accent4 3" xfId="124"/>
    <cellStyle name="Accent4 4" xfId="125"/>
    <cellStyle name="Accent5" xfId="126"/>
    <cellStyle name="Accent5 2" xfId="127"/>
    <cellStyle name="Accent5 3" xfId="128"/>
    <cellStyle name="Accent5 4" xfId="129"/>
    <cellStyle name="Accent6" xfId="130"/>
    <cellStyle name="Accent6 2" xfId="131"/>
    <cellStyle name="Accent6 3" xfId="132"/>
    <cellStyle name="Accent6 4" xfId="133"/>
    <cellStyle name="ÅëÈ­ [0]_±âÅ¸" xfId="134"/>
    <cellStyle name="AeE­ [0]_INQUIRY ¿µ¾÷AßAø " xfId="135"/>
    <cellStyle name="ÅëÈ­ [0]_S" xfId="136"/>
    <cellStyle name="ÅëÈ­_±âÅ¸" xfId="137"/>
    <cellStyle name="AeE­_INQUIRY ¿µ¾÷AßAø " xfId="138"/>
    <cellStyle name="ÅëÈ­_S" xfId="139"/>
    <cellStyle name="ÄÞ¸¶ [0]_±âÅ¸" xfId="140"/>
    <cellStyle name="AÞ¸¶ [0]_INQUIRY ¿?¾÷AßAø " xfId="141"/>
    <cellStyle name="ÄÞ¸¶ [0]_S" xfId="142"/>
    <cellStyle name="ÄÞ¸¶_±âÅ¸" xfId="143"/>
    <cellStyle name="AÞ¸¶_INQUIRY ¿?¾÷AßAø " xfId="144"/>
    <cellStyle name="ÄÞ¸¶_S" xfId="145"/>
    <cellStyle name="Bad" xfId="146"/>
    <cellStyle name="Bad 2" xfId="147"/>
    <cellStyle name="Bad 3" xfId="148"/>
    <cellStyle name="Bad 4" xfId="149"/>
    <cellStyle name="blank" xfId="150"/>
    <cellStyle name="C?AØ_¿?¾÷CoE² " xfId="151"/>
    <cellStyle name="Ç¥ÁØ_#2(M17)_1" xfId="152"/>
    <cellStyle name="C￥AØ_¿μ¾÷CoE² " xfId="153"/>
    <cellStyle name="Ç¥ÁØ_S" xfId="154"/>
    <cellStyle name="C￥AØ_Sheet1_¿μ¾÷CoE² " xfId="155"/>
    <cellStyle name="Calc Currency (0)" xfId="156"/>
    <cellStyle name="Calc Currency (0) 2" xfId="157"/>
    <cellStyle name="Calc Currency (0) 3" xfId="158"/>
    <cellStyle name="Calc Currency (0)_2 K17-18 Diem RL K1 NH 2013-2014" xfId="159"/>
    <cellStyle name="Calc Percent (0)" xfId="160"/>
    <cellStyle name="Calc Percent (1)" xfId="161"/>
    <cellStyle name="Calculation" xfId="162"/>
    <cellStyle name="Calculation 2" xfId="163"/>
    <cellStyle name="Calculation 3" xfId="164"/>
    <cellStyle name="Calculation 4" xfId="165"/>
    <cellStyle name="category" xfId="166"/>
    <cellStyle name="Check Cell" xfId="167"/>
    <cellStyle name="Check Cell 2" xfId="168"/>
    <cellStyle name="Check Cell 3" xfId="169"/>
    <cellStyle name="Check Cell 4" xfId="170"/>
    <cellStyle name="Comma" xfId="171"/>
    <cellStyle name="Comma [0]" xfId="172"/>
    <cellStyle name="Comma 2" xfId="173"/>
    <cellStyle name="Comma 2 2" xfId="174"/>
    <cellStyle name="Comma 3" xfId="175"/>
    <cellStyle name="Comma 4" xfId="176"/>
    <cellStyle name="Comma 5" xfId="177"/>
    <cellStyle name="Comma 6" xfId="178"/>
    <cellStyle name="Comma 7" xfId="179"/>
    <cellStyle name="Comma 8" xfId="180"/>
    <cellStyle name="comma zerodec" xfId="181"/>
    <cellStyle name="Comma0" xfId="182"/>
    <cellStyle name="Comma0 2" xfId="183"/>
    <cellStyle name="Comma0 3" xfId="184"/>
    <cellStyle name="Comma0_Sheet2" xfId="185"/>
    <cellStyle name="Currency" xfId="186"/>
    <cellStyle name="Currency [0]" xfId="187"/>
    <cellStyle name="Currency0" xfId="188"/>
    <cellStyle name="Currency0 2" xfId="189"/>
    <cellStyle name="Currency0 3" xfId="190"/>
    <cellStyle name="Currency0_KẾ TOÁN" xfId="191"/>
    <cellStyle name="Currency1" xfId="192"/>
    <cellStyle name="Date" xfId="193"/>
    <cellStyle name="Date 2" xfId="194"/>
    <cellStyle name="Date 3" xfId="195"/>
    <cellStyle name="Date_Sheet2" xfId="196"/>
    <cellStyle name="Dezimal [0]_Compiling Utility Macros" xfId="197"/>
    <cellStyle name="Dezimal_Compiling Utility Macros" xfId="198"/>
    <cellStyle name="Dollar (zero dec)" xfId="199"/>
    <cellStyle name="DuToanBXD" xfId="200"/>
    <cellStyle name="Enter Currency (0)" xfId="201"/>
    <cellStyle name="Enter Currency (0) 2" xfId="202"/>
    <cellStyle name="Enter Currency (0) 3" xfId="203"/>
    <cellStyle name="Enter Currency (0)_2 K17-18 Diem RL K1 NH 2013-2014" xfId="204"/>
    <cellStyle name="Excel Built-in Normal" xfId="205"/>
    <cellStyle name="Explanatory Text" xfId="206"/>
    <cellStyle name="Explanatory Text 2" xfId="207"/>
    <cellStyle name="Explanatory Text 3" xfId="208"/>
    <cellStyle name="Explanatory Text 4" xfId="209"/>
    <cellStyle name="Fixed" xfId="210"/>
    <cellStyle name="Fixed 2" xfId="211"/>
    <cellStyle name="Fixed 3" xfId="212"/>
    <cellStyle name="Fixed_Sheet2" xfId="213"/>
    <cellStyle name="Good" xfId="214"/>
    <cellStyle name="Good 2" xfId="215"/>
    <cellStyle name="Good 3" xfId="216"/>
    <cellStyle name="Good 4" xfId="217"/>
    <cellStyle name="Grey" xfId="218"/>
    <cellStyle name="Grey 2" xfId="219"/>
    <cellStyle name="HEADER" xfId="220"/>
    <cellStyle name="Header1" xfId="221"/>
    <cellStyle name="Header2" xfId="222"/>
    <cellStyle name="Heading 1" xfId="223"/>
    <cellStyle name="Heading 1 2" xfId="224"/>
    <cellStyle name="Heading 1 3" xfId="225"/>
    <cellStyle name="Heading 1 4" xfId="226"/>
    <cellStyle name="Heading 2" xfId="227"/>
    <cellStyle name="Heading 2 2" xfId="228"/>
    <cellStyle name="Heading 2 3" xfId="229"/>
    <cellStyle name="Heading 2 4" xfId="230"/>
    <cellStyle name="Heading 3" xfId="231"/>
    <cellStyle name="Heading 3 2" xfId="232"/>
    <cellStyle name="Heading 3 3" xfId="233"/>
    <cellStyle name="Heading 3 4" xfId="234"/>
    <cellStyle name="Heading 4" xfId="235"/>
    <cellStyle name="Heading 4 2" xfId="236"/>
    <cellStyle name="Heading 4 3" xfId="237"/>
    <cellStyle name="Heading 4 4" xfId="238"/>
    <cellStyle name="HEADING1" xfId="239"/>
    <cellStyle name="HEADING1 1" xfId="240"/>
    <cellStyle name="HEADING1 2" xfId="241"/>
    <cellStyle name="HEADING1 3" xfId="242"/>
    <cellStyle name="HEADING1_19AHD" xfId="243"/>
    <cellStyle name="HEADING2" xfId="244"/>
    <cellStyle name="HEADING2 2" xfId="245"/>
    <cellStyle name="HEADING2 3" xfId="246"/>
    <cellStyle name="HEADING2_Anh van khong chuyen K17 HK1" xfId="247"/>
    <cellStyle name="Hyperlink 2" xfId="248"/>
    <cellStyle name="Hyperlink 3" xfId="249"/>
    <cellStyle name="Input" xfId="250"/>
    <cellStyle name="Input [yellow]" xfId="251"/>
    <cellStyle name="Input [yellow] 2" xfId="252"/>
    <cellStyle name="Input 2" xfId="253"/>
    <cellStyle name="Input 3" xfId="254"/>
    <cellStyle name="Input 4" xfId="255"/>
    <cellStyle name="Link Currency (0)" xfId="256"/>
    <cellStyle name="Link Currency (0) 2" xfId="257"/>
    <cellStyle name="Link Currency (0) 3" xfId="258"/>
    <cellStyle name="Link Currency (0)_2 K17-18 Diem RL K1 NH 2013-2014" xfId="259"/>
    <cellStyle name="Linked Cell" xfId="260"/>
    <cellStyle name="Linked Cell 2" xfId="261"/>
    <cellStyle name="Linked Cell 3" xfId="262"/>
    <cellStyle name="Linked Cell 4" xfId="263"/>
    <cellStyle name="Milliers [0]_AR1194" xfId="264"/>
    <cellStyle name="Milliers_AR1194" xfId="265"/>
    <cellStyle name="Model" xfId="266"/>
    <cellStyle name="moi" xfId="267"/>
    <cellStyle name="Monétaire [0]_AR1194" xfId="268"/>
    <cellStyle name="Monétaire_AR1194" xfId="269"/>
    <cellStyle name="n" xfId="270"/>
    <cellStyle name="n_CMU-PM" xfId="271"/>
    <cellStyle name="n_Sheet2" xfId="272"/>
    <cellStyle name="Neutral" xfId="273"/>
    <cellStyle name="Neutral 2" xfId="274"/>
    <cellStyle name="Neutral 3" xfId="275"/>
    <cellStyle name="Neutral 4" xfId="276"/>
    <cellStyle name="New Times Roman" xfId="277"/>
    <cellStyle name="New Times Roman 2" xfId="278"/>
    <cellStyle name="New Times Roman 3" xfId="279"/>
    <cellStyle name="New Times Roman_CĐX" xfId="280"/>
    <cellStyle name="no dec" xfId="281"/>
    <cellStyle name="Normal - Style1" xfId="282"/>
    <cellStyle name="Normal - Style1 2" xfId="283"/>
    <cellStyle name="Normal - Style1_CHÍNH" xfId="284"/>
    <cellStyle name="Normal 10" xfId="285"/>
    <cellStyle name="Normal 10 2" xfId="286"/>
    <cellStyle name="Normal 10 2 2" xfId="287"/>
    <cellStyle name="Normal 10 2 3" xfId="288"/>
    <cellStyle name="Normal 10 3" xfId="289"/>
    <cellStyle name="Normal 11" xfId="290"/>
    <cellStyle name="Normal 12" xfId="291"/>
    <cellStyle name="Normal 13" xfId="292"/>
    <cellStyle name="Normal 14" xfId="293"/>
    <cellStyle name="Normal 14 2" xfId="294"/>
    <cellStyle name="Normal 14 3" xfId="295"/>
    <cellStyle name="Normal 15" xfId="296"/>
    <cellStyle name="Normal 15 2" xfId="297"/>
    <cellStyle name="Normal 16" xfId="298"/>
    <cellStyle name="Normal 17" xfId="299"/>
    <cellStyle name="Normal 17 2" xfId="300"/>
    <cellStyle name="Normal 18" xfId="301"/>
    <cellStyle name="Normal 19" xfId="302"/>
    <cellStyle name="Normal 2" xfId="303"/>
    <cellStyle name="Normal 2 10" xfId="304"/>
    <cellStyle name="Normal 2 11" xfId="305"/>
    <cellStyle name="Normal 2 12" xfId="306"/>
    <cellStyle name="Normal 2 13" xfId="307"/>
    <cellStyle name="Normal 2 14" xfId="308"/>
    <cellStyle name="Normal 2 2" xfId="309"/>
    <cellStyle name="Normal 2 2 2" xfId="310"/>
    <cellStyle name="Normal 2 2 2 2" xfId="311"/>
    <cellStyle name="Normal 2 2 2 2 2" xfId="312"/>
    <cellStyle name="Normal 2 2 2 2 3" xfId="313"/>
    <cellStyle name="Normal 2 2 2_DRL HK1 15-16 Khoa Ngoai Ngu (02.03.16)" xfId="314"/>
    <cellStyle name="Normal 2 2 3" xfId="315"/>
    <cellStyle name="Normal 2 2 3 2" xfId="316"/>
    <cellStyle name="Normal 2 2 4" xfId="317"/>
    <cellStyle name="Normal 2 2 5" xfId="318"/>
    <cellStyle name="Normal 2 2 5 2" xfId="319"/>
    <cellStyle name="Normal 2 2 5 2 2" xfId="320"/>
    <cellStyle name="Normal 2 2 5 2 2 2" xfId="321"/>
    <cellStyle name="Normal 2 2 5 2 2 3" xfId="322"/>
    <cellStyle name="Normal 2 2 5 2 2 4" xfId="323"/>
    <cellStyle name="Normal 2 2 5 2 3" xfId="324"/>
    <cellStyle name="Normal 2 2 5 2 4" xfId="325"/>
    <cellStyle name="Normal 2 2 5 2 5" xfId="326"/>
    <cellStyle name="Normal 2 2 5 2 5 2" xfId="327"/>
    <cellStyle name="Normal 2 2 5 3" xfId="328"/>
    <cellStyle name="Normal 2 2 5 3 2" xfId="329"/>
    <cellStyle name="Normal 2 2 5 3 3" xfId="330"/>
    <cellStyle name="Normal 2 2 5 3 4" xfId="331"/>
    <cellStyle name="Normal 2 2 5 3 4 2" xfId="332"/>
    <cellStyle name="Normal 2 2 5 3 5" xfId="333"/>
    <cellStyle name="Normal 2 2 5 3 5 2" xfId="334"/>
    <cellStyle name="Normal 2 2 5 3 6" xfId="335"/>
    <cellStyle name="Normal 2 2 5 3 6 2" xfId="336"/>
    <cellStyle name="Normal 2 2 5 3 7" xfId="337"/>
    <cellStyle name="Normal 2 2 5 3 7 2" xfId="338"/>
    <cellStyle name="Normal 2 2 5 3 8" xfId="339"/>
    <cellStyle name="Normal 2 2 5 3 9" xfId="340"/>
    <cellStyle name="Normal 2 2 5 3 9 2" xfId="341"/>
    <cellStyle name="Normal 2 2 6" xfId="342"/>
    <cellStyle name="Normal 2 2_2 K17-18 Diem RL K1 NH 2013-2014" xfId="343"/>
    <cellStyle name="Normal 2 3" xfId="344"/>
    <cellStyle name="Normal 2 3 2" xfId="345"/>
    <cellStyle name="Normal 2 3 2 2" xfId="346"/>
    <cellStyle name="Normal 2 3 2 2 2" xfId="347"/>
    <cellStyle name="Normal 2 3 3" xfId="348"/>
    <cellStyle name="Normal 2 3 4" xfId="349"/>
    <cellStyle name="Normal 2 3_AVDL" xfId="350"/>
    <cellStyle name="Normal 2 4" xfId="351"/>
    <cellStyle name="Normal 2 4 2" xfId="352"/>
    <cellStyle name="Normal 2 5" xfId="353"/>
    <cellStyle name="Normal 2 5 2" xfId="354"/>
    <cellStyle name="Normal 2 5 2 2" xfId="355"/>
    <cellStyle name="Normal 2 5 2 3" xfId="356"/>
    <cellStyle name="Normal 2 5 2 3 2" xfId="357"/>
    <cellStyle name="Normal 2 5 2 3 3" xfId="358"/>
    <cellStyle name="Normal 2 5 2 4" xfId="359"/>
    <cellStyle name="Normal 2 5 2 5" xfId="360"/>
    <cellStyle name="Normal 2 5 3" xfId="361"/>
    <cellStyle name="Normal 2 5 3 2" xfId="362"/>
    <cellStyle name="Normal 2 5 3 2 2" xfId="363"/>
    <cellStyle name="Normal 2 5 3 2 2 2" xfId="364"/>
    <cellStyle name="Normal 2 5 3 2 2 3" xfId="365"/>
    <cellStyle name="Normal 2 5 3 2 2 3 2" xfId="366"/>
    <cellStyle name="Normal 2 5 3 3" xfId="367"/>
    <cellStyle name="Normal 2 5 3 4" xfId="368"/>
    <cellStyle name="Normal 2 5 4" xfId="369"/>
    <cellStyle name="Normal 2 5 4 2" xfId="370"/>
    <cellStyle name="Normal 2 5 4 3" xfId="371"/>
    <cellStyle name="Normal 2 5 4 4" xfId="372"/>
    <cellStyle name="Normal 2 5 5" xfId="373"/>
    <cellStyle name="Normal 2 5 5 2" xfId="374"/>
    <cellStyle name="Normal 2 6" xfId="375"/>
    <cellStyle name="Normal 2 7" xfId="376"/>
    <cellStyle name="Normal 2 8" xfId="377"/>
    <cellStyle name="Normal 2 8 2" xfId="378"/>
    <cellStyle name="Normal 2 8 3" xfId="379"/>
    <cellStyle name="Normal 2 9" xfId="380"/>
    <cellStyle name="Normal 2_12NH" xfId="381"/>
    <cellStyle name="Normal 20" xfId="382"/>
    <cellStyle name="Normal 21" xfId="383"/>
    <cellStyle name="Normal 22" xfId="384"/>
    <cellStyle name="Normal 23" xfId="385"/>
    <cellStyle name="Normal 24" xfId="386"/>
    <cellStyle name="Normal 24 2" xfId="387"/>
    <cellStyle name="Normal 25" xfId="388"/>
    <cellStyle name="Normal 25 2" xfId="389"/>
    <cellStyle name="Normal 26" xfId="390"/>
    <cellStyle name="Normal 26 2" xfId="391"/>
    <cellStyle name="Normal 26 3" xfId="392"/>
    <cellStyle name="Normal 27" xfId="393"/>
    <cellStyle name="Normal 27 2" xfId="394"/>
    <cellStyle name="Normal 28" xfId="395"/>
    <cellStyle name="Normal 29" xfId="396"/>
    <cellStyle name="Normal 3" xfId="397"/>
    <cellStyle name="Normal 3 2" xfId="398"/>
    <cellStyle name="Normal 3 2 2" xfId="399"/>
    <cellStyle name="Normal 3 2 2 2" xfId="400"/>
    <cellStyle name="Normal 3 2 3" xfId="401"/>
    <cellStyle name="Normal 3 2 4" xfId="402"/>
    <cellStyle name="Normal 3 2_Sheet2" xfId="403"/>
    <cellStyle name="Normal 3 3" xfId="404"/>
    <cellStyle name="Normal 3 3 2" xfId="405"/>
    <cellStyle name="Normal 3 3 3" xfId="406"/>
    <cellStyle name="Normal 3 3 4" xfId="407"/>
    <cellStyle name="Normal 3 3_634856546084069744Tuan 11-K18" xfId="408"/>
    <cellStyle name="Normal 3 4" xfId="409"/>
    <cellStyle name="Normal 3 5" xfId="410"/>
    <cellStyle name="Normal 3 6" xfId="411"/>
    <cellStyle name="Normal 3_16MTR" xfId="412"/>
    <cellStyle name="Normal 30" xfId="413"/>
    <cellStyle name="Normal 31" xfId="414"/>
    <cellStyle name="Normal 32" xfId="415"/>
    <cellStyle name="Normal 4" xfId="416"/>
    <cellStyle name="Normal 4 2" xfId="417"/>
    <cellStyle name="Normal 4 2 2" xfId="418"/>
    <cellStyle name="Normal 4 2_AVDL" xfId="419"/>
    <cellStyle name="Normal 4 3" xfId="420"/>
    <cellStyle name="Normal 4 3 2" xfId="421"/>
    <cellStyle name="Normal 4 3 2 2" xfId="422"/>
    <cellStyle name="Normal 4 3 3" xfId="423"/>
    <cellStyle name="Normal 4 3_HB 30% HP TRƯỜNG CHUYÊN" xfId="424"/>
    <cellStyle name="Normal 4 4" xfId="425"/>
    <cellStyle name="Normal 4 5" xfId="426"/>
    <cellStyle name="Normal 4 5 2" xfId="427"/>
    <cellStyle name="Normal 4 5 2 2" xfId="428"/>
    <cellStyle name="Normal 4_CH12-KẾ TOÁN" xfId="429"/>
    <cellStyle name="Normal 5" xfId="430"/>
    <cellStyle name="Normal 5 2" xfId="431"/>
    <cellStyle name="Normal 5 2 2" xfId="432"/>
    <cellStyle name="Normal 5 2 3" xfId="433"/>
    <cellStyle name="Normal 5 2 4" xfId="434"/>
    <cellStyle name="Normal 5 2_KẾ TOÁN" xfId="435"/>
    <cellStyle name="Normal 5 3" xfId="436"/>
    <cellStyle name="Normal 5 3 2" xfId="437"/>
    <cellStyle name="Normal 5 4" xfId="438"/>
    <cellStyle name="Normal 5 4 2" xfId="439"/>
    <cellStyle name="Normal 5_2 K17-18 Diem RL K1 NH 2013-2014" xfId="440"/>
    <cellStyle name="Normal 6" xfId="441"/>
    <cellStyle name="Normal 6 2" xfId="442"/>
    <cellStyle name="Normal 6 3" xfId="443"/>
    <cellStyle name="Normal 6_AVDL" xfId="444"/>
    <cellStyle name="Normal 7" xfId="445"/>
    <cellStyle name="Normal 7 2" xfId="446"/>
    <cellStyle name="Normal 7 2 2" xfId="447"/>
    <cellStyle name="Normal 7_DAI HOC" xfId="448"/>
    <cellStyle name="Normal 8" xfId="449"/>
    <cellStyle name="Normal 8 2" xfId="450"/>
    <cellStyle name="Normal 8 3" xfId="451"/>
    <cellStyle name="Normal 8 4" xfId="452"/>
    <cellStyle name="Normal 8 5" xfId="453"/>
    <cellStyle name="Normal 8_Sheet2" xfId="454"/>
    <cellStyle name="Normal 9" xfId="455"/>
    <cellStyle name="Normal_Book1" xfId="456"/>
    <cellStyle name="Normal_DSTT2002" xfId="457"/>
    <cellStyle name="Normal_Sheet2 2" xfId="458"/>
    <cellStyle name="Normal1" xfId="459"/>
    <cellStyle name="Note" xfId="460"/>
    <cellStyle name="Note 2" xfId="461"/>
    <cellStyle name="Note 3" xfId="462"/>
    <cellStyle name="Note 4" xfId="463"/>
    <cellStyle name="Output" xfId="464"/>
    <cellStyle name="Output 2" xfId="465"/>
    <cellStyle name="Output 3" xfId="466"/>
    <cellStyle name="Output 4" xfId="467"/>
    <cellStyle name="Percent" xfId="468"/>
    <cellStyle name="Percent (0)" xfId="469"/>
    <cellStyle name="Percent [2]" xfId="470"/>
    <cellStyle name="Percent 10" xfId="471"/>
    <cellStyle name="Percent 11" xfId="472"/>
    <cellStyle name="Percent 12" xfId="473"/>
    <cellStyle name="Percent 13" xfId="474"/>
    <cellStyle name="Percent 14" xfId="475"/>
    <cellStyle name="Percent 15" xfId="476"/>
    <cellStyle name="Percent 16" xfId="477"/>
    <cellStyle name="Percent 17" xfId="478"/>
    <cellStyle name="Percent 18" xfId="479"/>
    <cellStyle name="Percent 19" xfId="480"/>
    <cellStyle name="Percent 2" xfId="481"/>
    <cellStyle name="Percent 2 2" xfId="482"/>
    <cellStyle name="Percent 2 3" xfId="483"/>
    <cellStyle name="Percent 2 4" xfId="484"/>
    <cellStyle name="Percent 2 5" xfId="485"/>
    <cellStyle name="Percent 2 6" xfId="486"/>
    <cellStyle name="Percent 2 7" xfId="487"/>
    <cellStyle name="Percent 2 8" xfId="488"/>
    <cellStyle name="Percent 2 9" xfId="489"/>
    <cellStyle name="Percent 20" xfId="490"/>
    <cellStyle name="Percent 21" xfId="491"/>
    <cellStyle name="Percent 22" xfId="492"/>
    <cellStyle name="Percent 23" xfId="493"/>
    <cellStyle name="Percent 24" xfId="494"/>
    <cellStyle name="Percent 3" xfId="495"/>
    <cellStyle name="Percent 4" xfId="496"/>
    <cellStyle name="Percent 5" xfId="497"/>
    <cellStyle name="Percent 6" xfId="498"/>
    <cellStyle name="Percent 7" xfId="499"/>
    <cellStyle name="Percent 8" xfId="500"/>
    <cellStyle name="Percent 9" xfId="501"/>
    <cellStyle name="PERCENTAGE" xfId="502"/>
    <cellStyle name="PrePop Currency (0)" xfId="503"/>
    <cellStyle name="PrePop Currency (0) 2" xfId="504"/>
    <cellStyle name="PrePop Currency (0) 3" xfId="505"/>
    <cellStyle name="PrePop Currency (0)_2 K17-18 Diem RL K1 NH 2013-2014" xfId="506"/>
    <cellStyle name="PSChar" xfId="507"/>
    <cellStyle name="PSDate" xfId="508"/>
    <cellStyle name="PSDec" xfId="509"/>
    <cellStyle name="PSHeading" xfId="510"/>
    <cellStyle name="PSInt" xfId="511"/>
    <cellStyle name="PSSpacer" xfId="512"/>
    <cellStyle name="songuyen" xfId="513"/>
    <cellStyle name="Standard_Anpassen der Amortisation" xfId="514"/>
    <cellStyle name="Style 1" xfId="515"/>
    <cellStyle name="style_1" xfId="516"/>
    <cellStyle name="subhead" xfId="517"/>
    <cellStyle name="Text Indent A" xfId="518"/>
    <cellStyle name="Text Indent B" xfId="519"/>
    <cellStyle name="Text Indent B 2" xfId="520"/>
    <cellStyle name="Text Indent B 3" xfId="521"/>
    <cellStyle name="Text Indent B_2 K17-18 Diem RL K1 NH 2013-2014" xfId="522"/>
    <cellStyle name="Title" xfId="523"/>
    <cellStyle name="Title 2" xfId="524"/>
    <cellStyle name="Title 3" xfId="525"/>
    <cellStyle name="Title 4" xfId="526"/>
    <cellStyle name="Total" xfId="527"/>
    <cellStyle name="Total 2" xfId="528"/>
    <cellStyle name="Total 3" xfId="529"/>
    <cellStyle name="Total 4" xfId="530"/>
    <cellStyle name="vntxt1" xfId="531"/>
    <cellStyle name="Währung [0]_Compiling Utility Macros" xfId="532"/>
    <cellStyle name="Währung_Compiling Utility Macros" xfId="533"/>
    <cellStyle name="Warning Text" xfId="534"/>
    <cellStyle name="Warning Text 2" xfId="535"/>
    <cellStyle name="Warning Text 3" xfId="536"/>
    <cellStyle name="Warning Text 4" xfId="537"/>
    <cellStyle name="xuan" xfId="538"/>
    <cellStyle name=" [0.00]_ Att. 1- Cover" xfId="539"/>
    <cellStyle name="_ Att. 1- Cover" xfId="540"/>
    <cellStyle name="?_ Att. 1- Cover" xfId="541"/>
    <cellStyle name="똿뗦먛귟 [0.00]_PRODUCT DETAIL Q1" xfId="542"/>
    <cellStyle name="똿뗦먛귟_PRODUCT DETAIL Q1" xfId="543"/>
    <cellStyle name="믅됞 [0.00]_PRODUCT DETAIL Q1" xfId="544"/>
    <cellStyle name="믅됞_PRODUCT DETAIL Q1" xfId="545"/>
    <cellStyle name="백분율_95" xfId="546"/>
    <cellStyle name="뷭?_BOOKSHIP" xfId="547"/>
    <cellStyle name="콤마 [0]_1202" xfId="548"/>
    <cellStyle name="콤마_1202" xfId="549"/>
    <cellStyle name="통화 [0]_1202" xfId="550"/>
    <cellStyle name="통화_1202" xfId="551"/>
    <cellStyle name="표준_(정보부문)월별인원계획" xfId="552"/>
    <cellStyle name="一般_00Q3902REV.1" xfId="553"/>
    <cellStyle name="千分位[0]_00Q3902REV.1" xfId="554"/>
    <cellStyle name="千分位_00Q3902REV.1" xfId="555"/>
    <cellStyle name="標準_Financial Prpsl" xfId="556"/>
    <cellStyle name="貨幣 [0]_00Q3902REV.1" xfId="557"/>
    <cellStyle name="貨幣[0]_BRE" xfId="558"/>
    <cellStyle name="貨幣_00Q3902REV.1" xfId="55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17" sqref="H17"/>
    </sheetView>
  </sheetViews>
  <sheetFormatPr defaultColWidth="9.140625" defaultRowHeight="22.5" customHeight="1"/>
  <cols>
    <col min="1" max="1" width="5.00390625" style="284" customWidth="1"/>
    <col min="2" max="2" width="10.421875" style="284" customWidth="1"/>
    <col min="3" max="3" width="15.7109375" style="284" customWidth="1"/>
    <col min="4" max="4" width="6.57421875" style="284" customWidth="1"/>
    <col min="5" max="5" width="7.8515625" style="284" customWidth="1"/>
    <col min="6" max="6" width="9.421875" style="284" customWidth="1"/>
    <col min="7" max="7" width="9.00390625" style="284" customWidth="1"/>
    <col min="8" max="9" width="5.7109375" style="284" customWidth="1"/>
    <col min="10" max="12" width="5.57421875" style="284" customWidth="1"/>
    <col min="13" max="13" width="8.57421875" style="284" customWidth="1"/>
    <col min="14" max="16384" width="9.140625" style="284" customWidth="1"/>
  </cols>
  <sheetData>
    <row r="1" spans="1:13" s="280" customFormat="1" ht="30" customHeight="1">
      <c r="A1" s="1" t="s">
        <v>0</v>
      </c>
      <c r="B1" s="2"/>
      <c r="C1" s="2"/>
      <c r="D1" s="300" t="s">
        <v>367</v>
      </c>
      <c r="E1" s="301"/>
      <c r="F1" s="301"/>
      <c r="G1" s="301"/>
      <c r="H1" s="301"/>
      <c r="I1" s="301"/>
      <c r="J1" s="301"/>
      <c r="K1" s="301"/>
      <c r="L1" s="301"/>
      <c r="M1" s="301"/>
    </row>
    <row r="2" spans="1:13" s="280" customFormat="1" ht="21" customHeight="1">
      <c r="A2" s="1" t="s">
        <v>1</v>
      </c>
      <c r="B2" s="4"/>
      <c r="C2" s="4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s="280" customFormat="1" ht="23.25" customHeight="1">
      <c r="A3" s="1"/>
      <c r="B3" s="4"/>
      <c r="C3" s="4"/>
      <c r="D3" s="5" t="s">
        <v>466</v>
      </c>
      <c r="E3" s="5"/>
      <c r="F3" s="1"/>
      <c r="G3" s="1"/>
      <c r="H3" s="1"/>
      <c r="I3" s="1"/>
      <c r="J3" s="1"/>
      <c r="K3" s="1"/>
      <c r="L3" s="1"/>
      <c r="M3" s="1"/>
    </row>
    <row r="4" spans="1:13" s="281" customFormat="1" ht="23.25" customHeight="1">
      <c r="A4" s="6"/>
      <c r="B4" s="6"/>
      <c r="D4" s="282" t="s">
        <v>53</v>
      </c>
      <c r="E4" s="283"/>
      <c r="F4" s="284"/>
      <c r="G4" s="284"/>
      <c r="H4" s="284"/>
      <c r="I4" s="284"/>
      <c r="J4" s="284"/>
      <c r="K4" s="284"/>
      <c r="L4" s="284"/>
      <c r="M4" s="284"/>
    </row>
    <row r="5" spans="1:13" ht="53.25" customHeight="1">
      <c r="A5" s="285" t="s">
        <v>2</v>
      </c>
      <c r="B5" s="285" t="s">
        <v>3</v>
      </c>
      <c r="C5" s="286" t="s">
        <v>4</v>
      </c>
      <c r="D5" s="287" t="s">
        <v>5</v>
      </c>
      <c r="E5" s="13" t="s">
        <v>6</v>
      </c>
      <c r="F5" s="14" t="s">
        <v>7</v>
      </c>
      <c r="G5" s="13" t="s">
        <v>8</v>
      </c>
      <c r="H5" s="13" t="s">
        <v>9</v>
      </c>
      <c r="I5" s="15" t="s">
        <v>10</v>
      </c>
      <c r="J5" s="16"/>
      <c r="K5" s="16" t="s">
        <v>12</v>
      </c>
      <c r="L5" s="16" t="s">
        <v>13</v>
      </c>
      <c r="M5" s="13" t="s">
        <v>14</v>
      </c>
    </row>
    <row r="6" spans="1:13" s="289" customFormat="1" ht="28.5" customHeight="1">
      <c r="A6" s="17"/>
      <c r="B6" s="288" t="s">
        <v>467</v>
      </c>
      <c r="C6" s="19"/>
      <c r="D6" s="19"/>
      <c r="E6" s="19"/>
      <c r="F6" s="19"/>
      <c r="G6" s="19"/>
      <c r="H6" s="19"/>
      <c r="I6" s="19"/>
      <c r="J6" s="18"/>
      <c r="K6" s="19"/>
      <c r="L6" s="18"/>
      <c r="M6" s="19"/>
    </row>
    <row r="7" spans="1:13" s="289" customFormat="1" ht="26.25" customHeight="1">
      <c r="A7" s="21">
        <v>1</v>
      </c>
      <c r="B7" s="290">
        <v>2110215095</v>
      </c>
      <c r="C7" s="23" t="s">
        <v>468</v>
      </c>
      <c r="D7" s="24" t="s">
        <v>39</v>
      </c>
      <c r="E7" s="291" t="s">
        <v>469</v>
      </c>
      <c r="F7" s="292">
        <v>35410</v>
      </c>
      <c r="G7" s="292" t="s">
        <v>24</v>
      </c>
      <c r="H7" s="293" t="s">
        <v>19</v>
      </c>
      <c r="I7" s="26"/>
      <c r="J7" s="26"/>
      <c r="K7" s="26"/>
      <c r="L7" s="26" t="s">
        <v>15</v>
      </c>
      <c r="M7" s="27"/>
    </row>
    <row r="8" spans="1:13" ht="25.5" customHeight="1">
      <c r="A8" s="294"/>
      <c r="B8" s="294" t="s">
        <v>470</v>
      </c>
      <c r="C8" s="294"/>
      <c r="D8" s="294"/>
      <c r="E8" s="294"/>
      <c r="F8" s="294"/>
      <c r="G8" s="294"/>
      <c r="H8" s="294"/>
      <c r="I8" s="294" t="s">
        <v>471</v>
      </c>
      <c r="J8" s="294"/>
      <c r="K8" s="294"/>
      <c r="L8" s="294"/>
      <c r="M8" s="294"/>
    </row>
    <row r="9" spans="1:13" ht="20.2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</row>
    <row r="10" spans="1:13" ht="20.2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</row>
    <row r="11" spans="1:13" ht="20.25" customHeight="1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</row>
    <row r="12" spans="1:13" ht="20.25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</row>
    <row r="13" spans="1:13" ht="22.5" customHeight="1">
      <c r="A13" s="294"/>
      <c r="B13" s="294" t="s">
        <v>472</v>
      </c>
      <c r="C13" s="294"/>
      <c r="D13" s="294"/>
      <c r="E13" s="294"/>
      <c r="F13" s="294"/>
      <c r="G13" s="294"/>
      <c r="H13" s="294"/>
      <c r="I13" s="294" t="s">
        <v>473</v>
      </c>
      <c r="J13" s="294"/>
      <c r="K13" s="294"/>
      <c r="L13" s="294"/>
      <c r="M13" s="294"/>
    </row>
    <row r="14" spans="1:13" ht="22.5" customHeight="1">
      <c r="A14" s="294"/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</row>
    <row r="15" spans="1:13" ht="22.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</row>
  </sheetData>
  <sheetProtection/>
  <mergeCells count="1">
    <mergeCell ref="D1:M2"/>
  </mergeCells>
  <printOptions/>
  <pageMargins left="0.07874015748031496" right="0" top="0.07874015748031496" bottom="0" header="0" footer="0"/>
  <pageSetup horizontalDpi="600" verticalDpi="600" orientation="portrait" paperSize="9" r:id="rId1"/>
  <headerFooter>
    <oddHeader>&amp;R&amp;P&amp;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CB18"/>
  <sheetViews>
    <sheetView showGridLines="0" zoomScalePageLayoutView="0" workbookViewId="0" topLeftCell="A1">
      <pane xSplit="6" ySplit="8" topLeftCell="AC9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9.140625" defaultRowHeight="15"/>
  <cols>
    <col min="1" max="1" width="3.140625" style="66" customWidth="1"/>
    <col min="2" max="2" width="9.57421875" style="66" customWidth="1"/>
    <col min="3" max="3" width="4.7109375" style="66" customWidth="1"/>
    <col min="4" max="4" width="7.421875" style="66" customWidth="1"/>
    <col min="5" max="5" width="5.7109375" style="66" customWidth="1"/>
    <col min="6" max="7" width="10.7109375" style="66" hidden="1" customWidth="1"/>
    <col min="8" max="8" width="23.57421875" style="66" hidden="1" customWidth="1"/>
    <col min="9" max="11" width="4.00390625" style="66" customWidth="1"/>
    <col min="12" max="12" width="3.421875" style="66" customWidth="1"/>
    <col min="13" max="13" width="4.00390625" style="66" customWidth="1"/>
    <col min="14" max="15" width="3.57421875" style="66" customWidth="1"/>
    <col min="16" max="16" width="4.00390625" style="66" customWidth="1"/>
    <col min="17" max="18" width="3.28125" style="66" customWidth="1"/>
    <col min="19" max="19" width="4.00390625" style="66" customWidth="1"/>
    <col min="20" max="21" width="3.421875" style="66" customWidth="1"/>
    <col min="22" max="22" width="4.00390625" style="66" customWidth="1"/>
    <col min="23" max="23" width="3.421875" style="66" customWidth="1"/>
    <col min="24" max="24" width="4.00390625" style="66" customWidth="1"/>
    <col min="25" max="25" width="3.7109375" style="66" customWidth="1"/>
    <col min="26" max="26" width="3.57421875" style="66" customWidth="1"/>
    <col min="27" max="30" width="4.00390625" style="66" customWidth="1"/>
    <col min="31" max="34" width="6.140625" style="66" hidden="1" customWidth="1"/>
    <col min="35" max="41" width="3.8515625" style="66" customWidth="1"/>
    <col min="42" max="42" width="3.28125" style="66" customWidth="1"/>
    <col min="43" max="50" width="3.8515625" style="66" customWidth="1"/>
    <col min="51" max="51" width="3.28125" style="66" customWidth="1"/>
    <col min="52" max="53" width="7.7109375" style="66" hidden="1" customWidth="1"/>
    <col min="54" max="63" width="3.421875" style="66" customWidth="1"/>
    <col min="64" max="65" width="7.7109375" style="66" hidden="1" customWidth="1"/>
    <col min="66" max="66" width="3.57421875" style="66" customWidth="1"/>
    <col min="67" max="67" width="3.28125" style="66" customWidth="1"/>
    <col min="68" max="72" width="7.7109375" style="66" hidden="1" customWidth="1"/>
    <col min="73" max="76" width="3.421875" style="66" customWidth="1"/>
    <col min="77" max="77" width="4.421875" style="66" customWidth="1"/>
    <col min="78" max="78" width="3.8515625" style="66" customWidth="1"/>
    <col min="79" max="79" width="3.7109375" style="66" customWidth="1"/>
    <col min="80" max="80" width="5.28125" style="66" customWidth="1"/>
    <col min="81" max="16384" width="9.140625" style="66" customWidth="1"/>
  </cols>
  <sheetData>
    <row r="1" spans="2:27" s="100" customFormat="1" ht="36" customHeight="1">
      <c r="B1" s="247" t="s">
        <v>56</v>
      </c>
      <c r="AA1" s="248" t="s">
        <v>250</v>
      </c>
    </row>
    <row r="2" spans="2:38" s="100" customFormat="1" ht="29.25" customHeight="1">
      <c r="B2" s="247" t="s">
        <v>57</v>
      </c>
      <c r="AL2" s="248" t="s">
        <v>34</v>
      </c>
    </row>
    <row r="3" s="100" customFormat="1" ht="30.75" customHeight="1">
      <c r="AA3" s="246" t="s">
        <v>251</v>
      </c>
    </row>
    <row r="4" spans="1:80" ht="46.5" customHeight="1">
      <c r="A4" s="249"/>
      <c r="B4" s="303" t="s">
        <v>58</v>
      </c>
      <c r="C4" s="303"/>
      <c r="D4" s="303"/>
      <c r="E4" s="303"/>
      <c r="F4" s="303"/>
      <c r="G4" s="303"/>
      <c r="H4" s="303"/>
      <c r="I4" s="303" t="s">
        <v>59</v>
      </c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 t="s">
        <v>60</v>
      </c>
      <c r="AH4" s="303"/>
      <c r="AI4" s="303" t="s">
        <v>61</v>
      </c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 t="s">
        <v>62</v>
      </c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 t="s">
        <v>63</v>
      </c>
      <c r="BO4" s="303"/>
      <c r="BP4" s="303"/>
      <c r="BQ4" s="303"/>
      <c r="BR4" s="303" t="s">
        <v>64</v>
      </c>
      <c r="BS4" s="303" t="s">
        <v>65</v>
      </c>
      <c r="BT4" s="303" t="s">
        <v>66</v>
      </c>
      <c r="BU4" s="396" t="s">
        <v>64</v>
      </c>
      <c r="BV4" s="396" t="s">
        <v>65</v>
      </c>
      <c r="BW4" s="396" t="s">
        <v>66</v>
      </c>
      <c r="BX4" s="392" t="s">
        <v>67</v>
      </c>
      <c r="BY4" s="394" t="s">
        <v>68</v>
      </c>
      <c r="BZ4" s="394" t="s">
        <v>69</v>
      </c>
      <c r="CA4" s="74"/>
      <c r="CB4" s="74"/>
    </row>
    <row r="5" spans="1:80" ht="78.75" customHeight="1">
      <c r="A5" s="77" t="s">
        <v>228</v>
      </c>
      <c r="B5" s="303"/>
      <c r="C5" s="303"/>
      <c r="D5" s="303"/>
      <c r="E5" s="303"/>
      <c r="F5" s="303"/>
      <c r="G5" s="303"/>
      <c r="H5" s="303"/>
      <c r="I5" s="303" t="s">
        <v>71</v>
      </c>
      <c r="J5" s="303"/>
      <c r="K5" s="303"/>
      <c r="L5" s="303" t="s">
        <v>252</v>
      </c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107" t="s">
        <v>73</v>
      </c>
      <c r="Y5" s="303" t="s">
        <v>74</v>
      </c>
      <c r="Z5" s="303"/>
      <c r="AA5" s="303"/>
      <c r="AB5" s="303" t="s">
        <v>75</v>
      </c>
      <c r="AC5" s="303"/>
      <c r="AD5" s="303"/>
      <c r="AE5" s="303" t="s">
        <v>77</v>
      </c>
      <c r="AF5" s="303" t="s">
        <v>78</v>
      </c>
      <c r="AG5" s="303" t="s">
        <v>83</v>
      </c>
      <c r="AH5" s="303" t="s">
        <v>84</v>
      </c>
      <c r="AI5" s="303" t="s">
        <v>85</v>
      </c>
      <c r="AJ5" s="303"/>
      <c r="AK5" s="303" t="s">
        <v>86</v>
      </c>
      <c r="AL5" s="303"/>
      <c r="AM5" s="303"/>
      <c r="AN5" s="107" t="s">
        <v>87</v>
      </c>
      <c r="AO5" s="107" t="s">
        <v>89</v>
      </c>
      <c r="AP5" s="303" t="s">
        <v>90</v>
      </c>
      <c r="AQ5" s="303"/>
      <c r="AR5" s="107" t="s">
        <v>253</v>
      </c>
      <c r="AS5" s="303" t="s">
        <v>88</v>
      </c>
      <c r="AT5" s="303"/>
      <c r="AU5" s="303"/>
      <c r="AV5" s="303"/>
      <c r="AW5" s="107" t="s">
        <v>91</v>
      </c>
      <c r="AX5" s="107" t="s">
        <v>92</v>
      </c>
      <c r="AY5" s="107" t="s">
        <v>93</v>
      </c>
      <c r="AZ5" s="303" t="s">
        <v>95</v>
      </c>
      <c r="BA5" s="303" t="s">
        <v>96</v>
      </c>
      <c r="BB5" s="303" t="s">
        <v>254</v>
      </c>
      <c r="BC5" s="303"/>
      <c r="BD5" s="303"/>
      <c r="BE5" s="303"/>
      <c r="BF5" s="303"/>
      <c r="BG5" s="303"/>
      <c r="BH5" s="303" t="s">
        <v>255</v>
      </c>
      <c r="BI5" s="303"/>
      <c r="BJ5" s="107" t="s">
        <v>256</v>
      </c>
      <c r="BK5" s="107" t="s">
        <v>97</v>
      </c>
      <c r="BL5" s="303" t="s">
        <v>99</v>
      </c>
      <c r="BM5" s="303" t="s">
        <v>100</v>
      </c>
      <c r="BN5" s="303" t="s">
        <v>257</v>
      </c>
      <c r="BO5" s="303"/>
      <c r="BP5" s="303" t="s">
        <v>102</v>
      </c>
      <c r="BQ5" s="303" t="s">
        <v>103</v>
      </c>
      <c r="BR5" s="303"/>
      <c r="BS5" s="303"/>
      <c r="BT5" s="303"/>
      <c r="BU5" s="397"/>
      <c r="BV5" s="397"/>
      <c r="BW5" s="397"/>
      <c r="BX5" s="393"/>
      <c r="BY5" s="395"/>
      <c r="BZ5" s="395"/>
      <c r="CA5" s="399" t="s">
        <v>258</v>
      </c>
      <c r="CB5" s="401" t="s">
        <v>259</v>
      </c>
    </row>
    <row r="6" spans="1:80" ht="54.75" customHeight="1">
      <c r="A6" s="76"/>
      <c r="B6" s="303"/>
      <c r="C6" s="303"/>
      <c r="D6" s="303"/>
      <c r="E6" s="303"/>
      <c r="F6" s="303"/>
      <c r="G6" s="303"/>
      <c r="H6" s="303"/>
      <c r="I6" s="303" t="s">
        <v>104</v>
      </c>
      <c r="J6" s="303" t="s">
        <v>105</v>
      </c>
      <c r="K6" s="303" t="s">
        <v>106</v>
      </c>
      <c r="L6" s="303" t="s">
        <v>260</v>
      </c>
      <c r="M6" s="303"/>
      <c r="N6" s="303"/>
      <c r="O6" s="303" t="s">
        <v>261</v>
      </c>
      <c r="P6" s="303"/>
      <c r="Q6" s="303"/>
      <c r="R6" s="303" t="s">
        <v>262</v>
      </c>
      <c r="S6" s="303"/>
      <c r="T6" s="303"/>
      <c r="U6" s="303" t="s">
        <v>263</v>
      </c>
      <c r="V6" s="303"/>
      <c r="W6" s="303"/>
      <c r="X6" s="107" t="s">
        <v>109</v>
      </c>
      <c r="Y6" s="303" t="s">
        <v>264</v>
      </c>
      <c r="Z6" s="303"/>
      <c r="AA6" s="303" t="s">
        <v>265</v>
      </c>
      <c r="AB6" s="303" t="s">
        <v>113</v>
      </c>
      <c r="AC6" s="303" t="s">
        <v>115</v>
      </c>
      <c r="AD6" s="303" t="s">
        <v>116</v>
      </c>
      <c r="AE6" s="303"/>
      <c r="AF6" s="303"/>
      <c r="AG6" s="303"/>
      <c r="AH6" s="303"/>
      <c r="AI6" s="303" t="s">
        <v>149</v>
      </c>
      <c r="AJ6" s="303" t="s">
        <v>150</v>
      </c>
      <c r="AK6" s="303" t="s">
        <v>151</v>
      </c>
      <c r="AL6" s="303" t="s">
        <v>266</v>
      </c>
      <c r="AM6" s="303" t="s">
        <v>153</v>
      </c>
      <c r="AN6" s="303" t="s">
        <v>155</v>
      </c>
      <c r="AO6" s="303" t="s">
        <v>162</v>
      </c>
      <c r="AP6" s="303" t="s">
        <v>163</v>
      </c>
      <c r="AQ6" s="303" t="s">
        <v>164</v>
      </c>
      <c r="AR6" s="303" t="s">
        <v>267</v>
      </c>
      <c r="AS6" s="303" t="s">
        <v>158</v>
      </c>
      <c r="AT6" s="303" t="s">
        <v>159</v>
      </c>
      <c r="AU6" s="303" t="s">
        <v>160</v>
      </c>
      <c r="AV6" s="303" t="s">
        <v>161</v>
      </c>
      <c r="AW6" s="303" t="s">
        <v>166</v>
      </c>
      <c r="AX6" s="303" t="s">
        <v>167</v>
      </c>
      <c r="AY6" s="303" t="s">
        <v>168</v>
      </c>
      <c r="AZ6" s="303"/>
      <c r="BA6" s="303"/>
      <c r="BB6" s="303" t="s">
        <v>268</v>
      </c>
      <c r="BC6" s="303"/>
      <c r="BD6" s="303"/>
      <c r="BE6" s="303"/>
      <c r="BF6" s="303"/>
      <c r="BG6" s="303"/>
      <c r="BH6" s="303" t="s">
        <v>269</v>
      </c>
      <c r="BI6" s="303" t="s">
        <v>193</v>
      </c>
      <c r="BJ6" s="303" t="s">
        <v>270</v>
      </c>
      <c r="BK6" s="303" t="s">
        <v>170</v>
      </c>
      <c r="BL6" s="303"/>
      <c r="BM6" s="303"/>
      <c r="BN6" s="303" t="s">
        <v>177</v>
      </c>
      <c r="BO6" s="303" t="s">
        <v>44</v>
      </c>
      <c r="BP6" s="303"/>
      <c r="BQ6" s="303"/>
      <c r="BR6" s="303"/>
      <c r="BS6" s="303"/>
      <c r="BT6" s="303"/>
      <c r="BU6" s="397"/>
      <c r="BV6" s="397"/>
      <c r="BW6" s="397"/>
      <c r="BX6" s="393"/>
      <c r="BY6" s="395"/>
      <c r="BZ6" s="395"/>
      <c r="CA6" s="400"/>
      <c r="CB6" s="400"/>
    </row>
    <row r="7" spans="1:80" ht="43.5" customHeight="1">
      <c r="A7" s="76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107" t="s">
        <v>271</v>
      </c>
      <c r="M7" s="107" t="s">
        <v>272</v>
      </c>
      <c r="N7" s="107" t="s">
        <v>273</v>
      </c>
      <c r="O7" s="107" t="s">
        <v>274</v>
      </c>
      <c r="P7" s="107" t="s">
        <v>275</v>
      </c>
      <c r="Q7" s="107" t="s">
        <v>276</v>
      </c>
      <c r="R7" s="107" t="s">
        <v>277</v>
      </c>
      <c r="S7" s="107" t="s">
        <v>278</v>
      </c>
      <c r="T7" s="107" t="s">
        <v>279</v>
      </c>
      <c r="U7" s="107" t="s">
        <v>280</v>
      </c>
      <c r="V7" s="107" t="s">
        <v>281</v>
      </c>
      <c r="W7" s="107" t="s">
        <v>282</v>
      </c>
      <c r="X7" s="107" t="s">
        <v>179</v>
      </c>
      <c r="Y7" s="107" t="s">
        <v>180</v>
      </c>
      <c r="Z7" s="107" t="s">
        <v>181</v>
      </c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107" t="s">
        <v>229</v>
      </c>
      <c r="BC7" s="107" t="s">
        <v>175</v>
      </c>
      <c r="BD7" s="107" t="s">
        <v>283</v>
      </c>
      <c r="BE7" s="107" t="s">
        <v>284</v>
      </c>
      <c r="BF7" s="107" t="s">
        <v>285</v>
      </c>
      <c r="BG7" s="107" t="s">
        <v>195</v>
      </c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98"/>
      <c r="BV7" s="398"/>
      <c r="BW7" s="398"/>
      <c r="BX7" s="250"/>
      <c r="BY7" s="251"/>
      <c r="BZ7" s="251"/>
      <c r="CA7" s="251"/>
      <c r="CB7" s="251"/>
    </row>
    <row r="8" spans="1:80" ht="29.25" customHeight="1">
      <c r="A8" s="252"/>
      <c r="B8" s="107" t="s">
        <v>196</v>
      </c>
      <c r="C8" s="107" t="s">
        <v>197</v>
      </c>
      <c r="D8" s="107" t="s">
        <v>198</v>
      </c>
      <c r="E8" s="107" t="s">
        <v>199</v>
      </c>
      <c r="F8" s="107" t="s">
        <v>200</v>
      </c>
      <c r="G8" s="107" t="s">
        <v>201</v>
      </c>
      <c r="H8" s="107" t="s">
        <v>202</v>
      </c>
      <c r="I8" s="253">
        <v>2</v>
      </c>
      <c r="J8" s="253">
        <v>2</v>
      </c>
      <c r="K8" s="253">
        <v>2</v>
      </c>
      <c r="L8" s="253">
        <v>2</v>
      </c>
      <c r="M8" s="253">
        <v>2</v>
      </c>
      <c r="N8" s="253">
        <v>2</v>
      </c>
      <c r="O8" s="253">
        <v>2</v>
      </c>
      <c r="P8" s="253">
        <v>2</v>
      </c>
      <c r="Q8" s="253">
        <v>2</v>
      </c>
      <c r="R8" s="253">
        <v>2</v>
      </c>
      <c r="S8" s="253">
        <v>2</v>
      </c>
      <c r="T8" s="253">
        <v>2</v>
      </c>
      <c r="U8" s="253">
        <v>2</v>
      </c>
      <c r="V8" s="253">
        <v>2</v>
      </c>
      <c r="W8" s="253">
        <v>2</v>
      </c>
      <c r="X8" s="253">
        <v>2</v>
      </c>
      <c r="Y8" s="253">
        <v>2</v>
      </c>
      <c r="Z8" s="253">
        <v>2</v>
      </c>
      <c r="AA8" s="253">
        <v>2</v>
      </c>
      <c r="AB8" s="253">
        <v>3</v>
      </c>
      <c r="AC8" s="253">
        <v>3</v>
      </c>
      <c r="AD8" s="253">
        <v>2</v>
      </c>
      <c r="AE8" s="107" t="s">
        <v>203</v>
      </c>
      <c r="AF8" s="107" t="s">
        <v>203</v>
      </c>
      <c r="AG8" s="107" t="s">
        <v>203</v>
      </c>
      <c r="AH8" s="107" t="s">
        <v>203</v>
      </c>
      <c r="AI8" s="253">
        <v>3</v>
      </c>
      <c r="AJ8" s="253">
        <v>2</v>
      </c>
      <c r="AK8" s="253">
        <v>3</v>
      </c>
      <c r="AL8" s="253">
        <v>3</v>
      </c>
      <c r="AM8" s="253">
        <v>2</v>
      </c>
      <c r="AN8" s="253">
        <v>3</v>
      </c>
      <c r="AO8" s="253">
        <v>3</v>
      </c>
      <c r="AP8" s="253">
        <v>3</v>
      </c>
      <c r="AQ8" s="253">
        <v>3</v>
      </c>
      <c r="AR8" s="253">
        <v>3</v>
      </c>
      <c r="AS8" s="253">
        <v>2</v>
      </c>
      <c r="AT8" s="253">
        <v>2</v>
      </c>
      <c r="AU8" s="253">
        <v>3</v>
      </c>
      <c r="AV8" s="253">
        <v>3</v>
      </c>
      <c r="AW8" s="253">
        <v>3</v>
      </c>
      <c r="AX8" s="253">
        <v>3</v>
      </c>
      <c r="AY8" s="253">
        <v>3</v>
      </c>
      <c r="AZ8" s="107" t="s">
        <v>203</v>
      </c>
      <c r="BA8" s="107" t="s">
        <v>203</v>
      </c>
      <c r="BB8" s="253">
        <v>2</v>
      </c>
      <c r="BC8" s="253">
        <v>2</v>
      </c>
      <c r="BD8" s="253">
        <v>2</v>
      </c>
      <c r="BE8" s="253">
        <v>2</v>
      </c>
      <c r="BF8" s="253">
        <v>3</v>
      </c>
      <c r="BG8" s="253">
        <v>2</v>
      </c>
      <c r="BH8" s="253">
        <v>2</v>
      </c>
      <c r="BI8" s="253">
        <v>3</v>
      </c>
      <c r="BJ8" s="253">
        <v>3</v>
      </c>
      <c r="BK8" s="253">
        <v>3</v>
      </c>
      <c r="BL8" s="107" t="s">
        <v>203</v>
      </c>
      <c r="BM8" s="107" t="s">
        <v>203</v>
      </c>
      <c r="BN8" s="253">
        <v>5</v>
      </c>
      <c r="BO8" s="253">
        <v>5</v>
      </c>
      <c r="BP8" s="107" t="s">
        <v>203</v>
      </c>
      <c r="BQ8" s="107" t="s">
        <v>203</v>
      </c>
      <c r="BR8" s="107" t="s">
        <v>203</v>
      </c>
      <c r="BS8" s="107" t="s">
        <v>203</v>
      </c>
      <c r="BT8" s="107" t="s">
        <v>203</v>
      </c>
      <c r="BU8" s="107"/>
      <c r="BV8" s="107"/>
      <c r="BW8" s="107"/>
      <c r="BX8" s="107"/>
      <c r="BY8" s="107"/>
      <c r="BZ8" s="107"/>
      <c r="CA8" s="107"/>
      <c r="CB8" s="107"/>
    </row>
    <row r="9" ht="39" customHeight="1">
      <c r="B9" s="248" t="s">
        <v>368</v>
      </c>
    </row>
    <row r="10" spans="1:80" s="100" customFormat="1" ht="32.25" customHeight="1">
      <c r="A10" s="254">
        <v>1</v>
      </c>
      <c r="B10" s="91">
        <v>2227261480</v>
      </c>
      <c r="C10" s="255" t="s">
        <v>211</v>
      </c>
      <c r="D10" s="255" t="s">
        <v>455</v>
      </c>
      <c r="E10" s="255" t="s">
        <v>410</v>
      </c>
      <c r="F10" s="256">
        <v>32509</v>
      </c>
      <c r="G10" s="255" t="s">
        <v>25</v>
      </c>
      <c r="H10" s="255" t="s">
        <v>205</v>
      </c>
      <c r="I10" s="95">
        <v>7.2</v>
      </c>
      <c r="J10" s="95">
        <v>6.1</v>
      </c>
      <c r="K10" s="95">
        <v>6.3</v>
      </c>
      <c r="L10" s="95"/>
      <c r="M10" s="95">
        <v>6.7</v>
      </c>
      <c r="N10" s="95"/>
      <c r="O10" s="95"/>
      <c r="P10" s="95">
        <v>7</v>
      </c>
      <c r="Q10" s="95"/>
      <c r="R10" s="95"/>
      <c r="S10" s="95">
        <v>7.5</v>
      </c>
      <c r="T10" s="95"/>
      <c r="U10" s="95"/>
      <c r="V10" s="95">
        <v>6.9</v>
      </c>
      <c r="W10" s="95"/>
      <c r="X10" s="95">
        <v>7.4</v>
      </c>
      <c r="Y10" s="95">
        <v>7.7</v>
      </c>
      <c r="Z10" s="95"/>
      <c r="AA10" s="95">
        <v>7.9</v>
      </c>
      <c r="AB10" s="95">
        <v>7.4</v>
      </c>
      <c r="AC10" s="95">
        <v>7.4</v>
      </c>
      <c r="AD10" s="95">
        <v>8.3</v>
      </c>
      <c r="AE10" s="95">
        <v>28</v>
      </c>
      <c r="AF10" s="95">
        <v>0</v>
      </c>
      <c r="AG10" s="95">
        <v>0</v>
      </c>
      <c r="AH10" s="95">
        <v>0</v>
      </c>
      <c r="AI10" s="95">
        <v>7</v>
      </c>
      <c r="AJ10" s="95">
        <v>6.9</v>
      </c>
      <c r="AK10" s="95">
        <v>4.6</v>
      </c>
      <c r="AL10" s="95">
        <v>7.7</v>
      </c>
      <c r="AM10" s="95">
        <v>8.4</v>
      </c>
      <c r="AN10" s="95">
        <v>5.1</v>
      </c>
      <c r="AO10" s="95">
        <v>4.9</v>
      </c>
      <c r="AP10" s="95"/>
      <c r="AQ10" s="95">
        <v>7.2</v>
      </c>
      <c r="AR10" s="95">
        <v>6.1</v>
      </c>
      <c r="AS10" s="95">
        <v>8</v>
      </c>
      <c r="AT10" s="95">
        <v>8.4</v>
      </c>
      <c r="AU10" s="95">
        <v>7.4</v>
      </c>
      <c r="AV10" s="95">
        <v>7</v>
      </c>
      <c r="AW10" s="95">
        <v>6.6</v>
      </c>
      <c r="AX10" s="95">
        <v>6.9</v>
      </c>
      <c r="AY10" s="95">
        <v>7.5</v>
      </c>
      <c r="AZ10" s="95">
        <v>44</v>
      </c>
      <c r="BA10" s="95">
        <v>0</v>
      </c>
      <c r="BB10" s="95">
        <v>7.4</v>
      </c>
      <c r="BC10" s="95">
        <v>7.4</v>
      </c>
      <c r="BD10" s="95"/>
      <c r="BE10" s="95"/>
      <c r="BF10" s="95"/>
      <c r="BG10" s="95">
        <v>6</v>
      </c>
      <c r="BH10" s="95"/>
      <c r="BI10" s="95">
        <v>5.5</v>
      </c>
      <c r="BJ10" s="95">
        <v>6.6</v>
      </c>
      <c r="BK10" s="95">
        <v>8</v>
      </c>
      <c r="BL10" s="95">
        <v>15</v>
      </c>
      <c r="BM10" s="95">
        <v>0</v>
      </c>
      <c r="BN10" s="95"/>
      <c r="BO10" s="95"/>
      <c r="BP10" s="95">
        <v>0</v>
      </c>
      <c r="BQ10" s="95">
        <v>5</v>
      </c>
      <c r="BR10" s="95">
        <v>87</v>
      </c>
      <c r="BS10" s="95">
        <v>5</v>
      </c>
      <c r="BT10" s="95">
        <v>91</v>
      </c>
      <c r="BU10" s="95">
        <v>87</v>
      </c>
      <c r="BV10" s="95">
        <v>0</v>
      </c>
      <c r="BW10" s="95">
        <v>86</v>
      </c>
      <c r="BX10" s="95">
        <v>87</v>
      </c>
      <c r="BY10" s="95">
        <v>6.92</v>
      </c>
      <c r="BZ10" s="257">
        <v>2.82</v>
      </c>
      <c r="CA10" s="62">
        <v>0</v>
      </c>
      <c r="CB10" s="258" t="s">
        <v>206</v>
      </c>
    </row>
    <row r="11" spans="1:80" s="100" customFormat="1" ht="32.25" customHeight="1">
      <c r="A11" s="254">
        <v>2</v>
      </c>
      <c r="B11" s="91">
        <v>2226261483</v>
      </c>
      <c r="C11" s="255" t="s">
        <v>211</v>
      </c>
      <c r="D11" s="255" t="s">
        <v>209</v>
      </c>
      <c r="E11" s="255" t="s">
        <v>47</v>
      </c>
      <c r="F11" s="256">
        <v>33419</v>
      </c>
      <c r="G11" s="255" t="s">
        <v>19</v>
      </c>
      <c r="H11" s="255" t="s">
        <v>205</v>
      </c>
      <c r="I11" s="95">
        <v>9</v>
      </c>
      <c r="J11" s="95">
        <v>8.4</v>
      </c>
      <c r="K11" s="95">
        <v>8.2</v>
      </c>
      <c r="L11" s="95"/>
      <c r="M11" s="95">
        <v>6.5</v>
      </c>
      <c r="N11" s="95"/>
      <c r="O11" s="95"/>
      <c r="P11" s="95">
        <v>6.5</v>
      </c>
      <c r="Q11" s="95"/>
      <c r="R11" s="95"/>
      <c r="S11" s="95">
        <v>6.7</v>
      </c>
      <c r="T11" s="95"/>
      <c r="U11" s="95"/>
      <c r="V11" s="95">
        <v>6.8</v>
      </c>
      <c r="W11" s="95"/>
      <c r="X11" s="95">
        <v>6.5</v>
      </c>
      <c r="Y11" s="95">
        <v>8.8</v>
      </c>
      <c r="Z11" s="95"/>
      <c r="AA11" s="95">
        <v>8.4</v>
      </c>
      <c r="AB11" s="95">
        <v>8.8</v>
      </c>
      <c r="AC11" s="95">
        <v>7.5</v>
      </c>
      <c r="AD11" s="95">
        <v>8.6</v>
      </c>
      <c r="AE11" s="95">
        <v>28</v>
      </c>
      <c r="AF11" s="95">
        <v>0</v>
      </c>
      <c r="AG11" s="95">
        <v>0</v>
      </c>
      <c r="AH11" s="95">
        <v>0</v>
      </c>
      <c r="AI11" s="95">
        <v>6</v>
      </c>
      <c r="AJ11" s="95">
        <v>5.2</v>
      </c>
      <c r="AK11" s="95">
        <v>4.9</v>
      </c>
      <c r="AL11" s="95">
        <v>6.5</v>
      </c>
      <c r="AM11" s="95">
        <v>6.9</v>
      </c>
      <c r="AN11" s="95">
        <v>6.3</v>
      </c>
      <c r="AO11" s="95">
        <v>6</v>
      </c>
      <c r="AP11" s="95"/>
      <c r="AQ11" s="95">
        <v>8.2</v>
      </c>
      <c r="AR11" s="95">
        <v>5.6</v>
      </c>
      <c r="AS11" s="95">
        <v>6.8</v>
      </c>
      <c r="AT11" s="95">
        <v>6.4</v>
      </c>
      <c r="AU11" s="95">
        <v>5.7</v>
      </c>
      <c r="AV11" s="95">
        <v>6.8</v>
      </c>
      <c r="AW11" s="95">
        <v>6.2</v>
      </c>
      <c r="AX11" s="95">
        <v>5</v>
      </c>
      <c r="AY11" s="95">
        <v>9.7</v>
      </c>
      <c r="AZ11" s="95">
        <v>44</v>
      </c>
      <c r="BA11" s="95">
        <v>0</v>
      </c>
      <c r="BB11" s="95">
        <v>4.3</v>
      </c>
      <c r="BC11" s="95">
        <v>7</v>
      </c>
      <c r="BD11" s="95"/>
      <c r="BE11" s="95"/>
      <c r="BF11" s="95"/>
      <c r="BG11" s="95">
        <v>6.6</v>
      </c>
      <c r="BH11" s="95"/>
      <c r="BI11" s="95">
        <v>5.3</v>
      </c>
      <c r="BJ11" s="95">
        <v>7.7</v>
      </c>
      <c r="BK11" s="95">
        <v>7.8</v>
      </c>
      <c r="BL11" s="95">
        <v>15</v>
      </c>
      <c r="BM11" s="95">
        <v>0</v>
      </c>
      <c r="BN11" s="95" t="s">
        <v>15</v>
      </c>
      <c r="BO11" s="95"/>
      <c r="BP11" s="95">
        <v>0</v>
      </c>
      <c r="BQ11" s="95">
        <v>5</v>
      </c>
      <c r="BR11" s="95">
        <v>87</v>
      </c>
      <c r="BS11" s="95">
        <v>5</v>
      </c>
      <c r="BT11" s="95">
        <v>91</v>
      </c>
      <c r="BU11" s="95">
        <v>87</v>
      </c>
      <c r="BV11" s="95">
        <v>0</v>
      </c>
      <c r="BW11" s="95">
        <v>86</v>
      </c>
      <c r="BX11" s="95">
        <v>87</v>
      </c>
      <c r="BY11" s="95">
        <v>0</v>
      </c>
      <c r="BZ11" s="257">
        <v>2.61</v>
      </c>
      <c r="CA11" s="62">
        <v>0</v>
      </c>
      <c r="CB11" s="258" t="s">
        <v>206</v>
      </c>
    </row>
    <row r="12" ht="33" customHeight="1">
      <c r="BF12" s="101" t="s">
        <v>286</v>
      </c>
    </row>
    <row r="13" spans="2:66" ht="30.75" customHeight="1">
      <c r="B13" s="259" t="s">
        <v>212</v>
      </c>
      <c r="N13" s="259" t="s">
        <v>213</v>
      </c>
      <c r="AB13" s="259" t="s">
        <v>214</v>
      </c>
      <c r="AS13" s="259" t="s">
        <v>215</v>
      </c>
      <c r="BN13" s="259" t="s">
        <v>287</v>
      </c>
    </row>
    <row r="14" spans="2:45" ht="28.5" customHeight="1">
      <c r="B14" s="260"/>
      <c r="N14" s="260"/>
      <c r="AB14" s="260"/>
      <c r="AS14" s="260"/>
    </row>
    <row r="15" spans="2:45" ht="28.5" customHeight="1">
      <c r="B15" s="260"/>
      <c r="N15" s="260"/>
      <c r="AB15" s="260"/>
      <c r="AS15" s="260"/>
    </row>
    <row r="16" spans="2:45" ht="28.5" customHeight="1">
      <c r="B16" s="260"/>
      <c r="N16" s="260"/>
      <c r="AB16" s="260"/>
      <c r="AS16" s="260"/>
    </row>
    <row r="17" spans="2:45" ht="28.5" customHeight="1">
      <c r="B17" s="260"/>
      <c r="N17" s="260"/>
      <c r="AB17" s="260"/>
      <c r="AS17" s="260"/>
    </row>
    <row r="18" spans="2:66" ht="28.5" customHeight="1">
      <c r="B18" s="259" t="s">
        <v>216</v>
      </c>
      <c r="N18" s="259" t="s">
        <v>217</v>
      </c>
      <c r="AB18" s="259" t="s">
        <v>218</v>
      </c>
      <c r="AS18" s="259" t="s">
        <v>219</v>
      </c>
      <c r="BN18" s="259" t="s">
        <v>43</v>
      </c>
    </row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</sheetData>
  <sheetProtection/>
  <mergeCells count="74">
    <mergeCell ref="AY6:AY7"/>
    <mergeCell ref="BB6:BG6"/>
    <mergeCell ref="BH6:BH7"/>
    <mergeCell ref="BI6:BI7"/>
    <mergeCell ref="BJ6:BJ7"/>
    <mergeCell ref="AT6:AT7"/>
    <mergeCell ref="AU6:AU7"/>
    <mergeCell ref="AV6:AV7"/>
    <mergeCell ref="AW6:AW7"/>
    <mergeCell ref="AX6:AX7"/>
    <mergeCell ref="BN6:BN7"/>
    <mergeCell ref="BO6:BO7"/>
    <mergeCell ref="AN6:AN7"/>
    <mergeCell ref="U6:W6"/>
    <mergeCell ref="Y6:Z6"/>
    <mergeCell ref="AA6:AA7"/>
    <mergeCell ref="AB6:AB7"/>
    <mergeCell ref="AC6:AC7"/>
    <mergeCell ref="AD6:AD7"/>
    <mergeCell ref="AI6:AI7"/>
    <mergeCell ref="AJ6:AJ7"/>
    <mergeCell ref="AK6:AK7"/>
    <mergeCell ref="AL6:AL7"/>
    <mergeCell ref="AM6:AM7"/>
    <mergeCell ref="BK6:BK7"/>
    <mergeCell ref="AS6:AS7"/>
    <mergeCell ref="AZ5:AZ7"/>
    <mergeCell ref="BA5:BA7"/>
    <mergeCell ref="CA5:CA6"/>
    <mergeCell ref="CB5:CB6"/>
    <mergeCell ref="I6:I7"/>
    <mergeCell ref="J6:J7"/>
    <mergeCell ref="K6:K7"/>
    <mergeCell ref="L6:N6"/>
    <mergeCell ref="O6:Q6"/>
    <mergeCell ref="R6:T6"/>
    <mergeCell ref="BH5:BI5"/>
    <mergeCell ref="BL5:BL7"/>
    <mergeCell ref="BM5:BM7"/>
    <mergeCell ref="BN5:BO5"/>
    <mergeCell ref="BP5:BP7"/>
    <mergeCell ref="BQ5:BQ7"/>
    <mergeCell ref="BX4:BX6"/>
    <mergeCell ref="BY4:BY6"/>
    <mergeCell ref="BZ4:BZ6"/>
    <mergeCell ref="I5:K5"/>
    <mergeCell ref="L5:W5"/>
    <mergeCell ref="Y5:AA5"/>
    <mergeCell ref="AB5:AD5"/>
    <mergeCell ref="AE5:AE7"/>
    <mergeCell ref="BR4:BR7"/>
    <mergeCell ref="BS4:BS7"/>
    <mergeCell ref="BT4:BT7"/>
    <mergeCell ref="BU4:BU7"/>
    <mergeCell ref="BV4:BV7"/>
    <mergeCell ref="BW4:BW7"/>
    <mergeCell ref="BN4:BQ4"/>
    <mergeCell ref="BB5:BG5"/>
    <mergeCell ref="B4:H7"/>
    <mergeCell ref="I4:AF4"/>
    <mergeCell ref="AG4:AH4"/>
    <mergeCell ref="AI4:BA4"/>
    <mergeCell ref="BB4:BM4"/>
    <mergeCell ref="AF5:AF7"/>
    <mergeCell ref="AG5:AG7"/>
    <mergeCell ref="AH5:AH7"/>
    <mergeCell ref="AI5:AJ5"/>
    <mergeCell ref="AO6:AO7"/>
    <mergeCell ref="AP6:AP7"/>
    <mergeCell ref="AQ6:AQ7"/>
    <mergeCell ref="AR6:AR7"/>
    <mergeCell ref="AK5:AM5"/>
    <mergeCell ref="AP5:AQ5"/>
    <mergeCell ref="AS5:AV5"/>
  </mergeCells>
  <conditionalFormatting sqref="CA10">
    <cfRule type="cellIs" priority="2" dxfId="10" operator="greaterThan" stopIfTrue="1">
      <formula>0.05</formula>
    </cfRule>
  </conditionalFormatting>
  <conditionalFormatting sqref="CA11">
    <cfRule type="cellIs" priority="1" dxfId="10" operator="greaterThan" stopIfTrue="1">
      <formula>0.05</formula>
    </cfRule>
  </conditionalFormatting>
  <printOptions/>
  <pageMargins left="0.07874015748031496" right="0" top="0.1968503937007874" bottom="0" header="0" footer="0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DY39"/>
  <sheetViews>
    <sheetView showGridLines="0" zoomScale="80" zoomScaleNormal="80" zoomScalePageLayoutView="0" workbookViewId="0" topLeftCell="A1">
      <pane xSplit="8" ySplit="11" topLeftCell="CI30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9.140625" defaultRowHeight="15"/>
  <cols>
    <col min="1" max="1" width="3.140625" style="262" customWidth="1"/>
    <col min="2" max="2" width="10.00390625" style="66" customWidth="1"/>
    <col min="3" max="3" width="5.140625" style="66" customWidth="1"/>
    <col min="4" max="4" width="5.8515625" style="66" customWidth="1"/>
    <col min="5" max="5" width="5.00390625" style="66" customWidth="1"/>
    <col min="6" max="6" width="10.7109375" style="66" hidden="1" customWidth="1"/>
    <col min="7" max="7" width="7.00390625" style="66" hidden="1" customWidth="1"/>
    <col min="8" max="8" width="23.00390625" style="66" hidden="1" customWidth="1"/>
    <col min="9" max="9" width="3.28125" style="66" customWidth="1"/>
    <col min="10" max="11" width="3.421875" style="66" customWidth="1"/>
    <col min="12" max="14" width="3.28125" style="66" customWidth="1"/>
    <col min="15" max="16" width="3.421875" style="66" customWidth="1"/>
    <col min="17" max="18" width="3.28125" style="66" customWidth="1"/>
    <col min="19" max="19" width="5.140625" style="66" hidden="1" customWidth="1"/>
    <col min="20" max="24" width="3.28125" style="66" customWidth="1"/>
    <col min="25" max="26" width="5.140625" style="66" hidden="1" customWidth="1"/>
    <col min="27" max="48" width="3.28125" style="66" customWidth="1"/>
    <col min="49" max="49" width="3.140625" style="66" customWidth="1"/>
    <col min="50" max="68" width="5.140625" style="66" hidden="1" customWidth="1"/>
    <col min="69" max="83" width="3.28125" style="66" customWidth="1"/>
    <col min="84" max="84" width="3.00390625" style="66" customWidth="1"/>
    <col min="85" max="85" width="3.421875" style="66" customWidth="1"/>
    <col min="86" max="86" width="3.28125" style="66" hidden="1" customWidth="1"/>
    <col min="87" max="88" width="3.28125" style="66" customWidth="1"/>
    <col min="89" max="89" width="3.421875" style="66" customWidth="1"/>
    <col min="90" max="90" width="3.28125" style="66" customWidth="1"/>
    <col min="91" max="92" width="5.140625" style="66" hidden="1" customWidth="1"/>
    <col min="93" max="93" width="3.28125" style="66" customWidth="1"/>
    <col min="94" max="94" width="3.421875" style="66" customWidth="1"/>
    <col min="95" max="96" width="3.28125" style="66" customWidth="1"/>
    <col min="97" max="97" width="5.140625" style="66" hidden="1" customWidth="1"/>
    <col min="98" max="98" width="3.140625" style="66" customWidth="1"/>
    <col min="99" max="99" width="3.28125" style="66" customWidth="1"/>
    <col min="100" max="100" width="6.00390625" style="66" hidden="1" customWidth="1"/>
    <col min="101" max="101" width="3.140625" style="66" customWidth="1"/>
    <col min="102" max="102" width="3.28125" style="66" customWidth="1"/>
    <col min="103" max="103" width="6.28125" style="66" hidden="1" customWidth="1"/>
    <col min="104" max="112" width="3.28125" style="66" customWidth="1"/>
    <col min="113" max="113" width="5.140625" style="66" hidden="1" customWidth="1"/>
    <col min="114" max="114" width="7.00390625" style="66" hidden="1" customWidth="1"/>
    <col min="115" max="115" width="3.140625" style="66" customWidth="1"/>
    <col min="116" max="116" width="3.00390625" style="66" customWidth="1"/>
    <col min="117" max="121" width="5.140625" style="66" hidden="1" customWidth="1"/>
    <col min="122" max="122" width="7.140625" style="66" hidden="1" customWidth="1"/>
    <col min="123" max="124" width="3.28125" style="66" customWidth="1"/>
    <col min="125" max="125" width="7.140625" style="66" hidden="1" customWidth="1"/>
    <col min="126" max="126" width="4.140625" style="66" customWidth="1"/>
    <col min="127" max="127" width="3.7109375" style="66" customWidth="1"/>
    <col min="128" max="128" width="4.00390625" style="66" customWidth="1"/>
    <col min="129" max="129" width="4.421875" style="66" customWidth="1"/>
    <col min="130" max="16384" width="9.140625" style="66" customWidth="1"/>
  </cols>
  <sheetData>
    <row r="1" spans="1:39" s="68" customFormat="1" ht="41.25" customHeight="1">
      <c r="A1" s="261"/>
      <c r="B1" s="67" t="s">
        <v>56</v>
      </c>
      <c r="AM1" s="67" t="s">
        <v>220</v>
      </c>
    </row>
    <row r="2" spans="1:39" s="68" customFormat="1" ht="39.75" customHeight="1">
      <c r="A2" s="261"/>
      <c r="B2" s="67" t="s">
        <v>57</v>
      </c>
      <c r="AM2" s="67" t="s">
        <v>301</v>
      </c>
    </row>
    <row r="3" ht="35.25" customHeight="1">
      <c r="AM3" s="65" t="s">
        <v>221</v>
      </c>
    </row>
    <row r="5" spans="2:129" ht="18.75" hidden="1"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69">
        <v>12</v>
      </c>
      <c r="N5" s="69">
        <v>13</v>
      </c>
      <c r="O5" s="69">
        <v>14</v>
      </c>
      <c r="P5" s="69">
        <v>15</v>
      </c>
      <c r="Q5" s="69">
        <v>16</v>
      </c>
      <c r="R5" s="69">
        <v>17</v>
      </c>
      <c r="S5" s="69">
        <v>18</v>
      </c>
      <c r="T5" s="69">
        <v>19</v>
      </c>
      <c r="U5" s="69">
        <v>20</v>
      </c>
      <c r="V5" s="69">
        <v>21</v>
      </c>
      <c r="W5" s="69">
        <v>22</v>
      </c>
      <c r="X5" s="69">
        <v>23</v>
      </c>
      <c r="Y5" s="69">
        <v>24</v>
      </c>
      <c r="Z5" s="69">
        <v>25</v>
      </c>
      <c r="AA5" s="69">
        <v>26</v>
      </c>
      <c r="AB5" s="69">
        <v>27</v>
      </c>
      <c r="AC5" s="69">
        <v>28</v>
      </c>
      <c r="AD5" s="69">
        <v>29</v>
      </c>
      <c r="AE5" s="69">
        <v>30</v>
      </c>
      <c r="AF5" s="69">
        <v>31</v>
      </c>
      <c r="AG5" s="69">
        <v>32</v>
      </c>
      <c r="AH5" s="69">
        <v>33</v>
      </c>
      <c r="AI5" s="69">
        <v>34</v>
      </c>
      <c r="AJ5" s="69">
        <v>35</v>
      </c>
      <c r="AK5" s="69">
        <v>36</v>
      </c>
      <c r="AL5" s="69">
        <v>37</v>
      </c>
      <c r="AM5" s="69">
        <v>38</v>
      </c>
      <c r="AN5" s="69">
        <v>39</v>
      </c>
      <c r="AO5" s="69">
        <v>40</v>
      </c>
      <c r="AP5" s="69">
        <v>41</v>
      </c>
      <c r="AQ5" s="69">
        <v>42</v>
      </c>
      <c r="AR5" s="69">
        <v>43</v>
      </c>
      <c r="AS5" s="69">
        <v>44</v>
      </c>
      <c r="AT5" s="69">
        <v>45</v>
      </c>
      <c r="AU5" s="69">
        <v>46</v>
      </c>
      <c r="AV5" s="69">
        <v>47</v>
      </c>
      <c r="AW5" s="69">
        <v>48</v>
      </c>
      <c r="AX5" s="69">
        <v>49</v>
      </c>
      <c r="AY5" s="69">
        <v>50</v>
      </c>
      <c r="AZ5" s="69">
        <v>51</v>
      </c>
      <c r="BA5" s="69">
        <v>52</v>
      </c>
      <c r="BB5" s="69">
        <v>53</v>
      </c>
      <c r="BC5" s="69">
        <v>54</v>
      </c>
      <c r="BD5" s="69">
        <v>55</v>
      </c>
      <c r="BE5" s="69">
        <v>56</v>
      </c>
      <c r="BF5" s="69">
        <v>57</v>
      </c>
      <c r="BG5" s="69">
        <v>58</v>
      </c>
      <c r="BH5" s="69">
        <v>59</v>
      </c>
      <c r="BI5" s="69">
        <v>60</v>
      </c>
      <c r="BJ5" s="69">
        <v>61</v>
      </c>
      <c r="BK5" s="69">
        <v>62</v>
      </c>
      <c r="BL5" s="69">
        <v>63</v>
      </c>
      <c r="BM5" s="69">
        <v>64</v>
      </c>
      <c r="BN5" s="69">
        <v>65</v>
      </c>
      <c r="BO5" s="69">
        <v>66</v>
      </c>
      <c r="BP5" s="69">
        <v>67</v>
      </c>
      <c r="BQ5" s="69">
        <v>68</v>
      </c>
      <c r="BR5" s="69">
        <v>69</v>
      </c>
      <c r="BS5" s="69">
        <v>70</v>
      </c>
      <c r="BT5" s="69">
        <v>71</v>
      </c>
      <c r="BU5" s="69">
        <v>72</v>
      </c>
      <c r="BV5" s="69">
        <v>73</v>
      </c>
      <c r="BW5" s="69">
        <v>74</v>
      </c>
      <c r="BX5" s="69">
        <v>75</v>
      </c>
      <c r="BY5" s="69">
        <v>76</v>
      </c>
      <c r="BZ5" s="69">
        <v>77</v>
      </c>
      <c r="CA5" s="69">
        <v>78</v>
      </c>
      <c r="CB5" s="69">
        <v>79</v>
      </c>
      <c r="CC5" s="69">
        <v>80</v>
      </c>
      <c r="CD5" s="69">
        <v>81</v>
      </c>
      <c r="CE5" s="69">
        <v>82</v>
      </c>
      <c r="CF5" s="69">
        <v>83</v>
      </c>
      <c r="CG5" s="69">
        <v>84</v>
      </c>
      <c r="CH5" s="69">
        <v>85</v>
      </c>
      <c r="CI5" s="69">
        <v>86</v>
      </c>
      <c r="CJ5" s="69">
        <v>87</v>
      </c>
      <c r="CK5" s="69">
        <v>88</v>
      </c>
      <c r="CL5" s="69">
        <v>89</v>
      </c>
      <c r="CM5" s="69">
        <v>90</v>
      </c>
      <c r="CN5" s="69">
        <v>91</v>
      </c>
      <c r="CO5" s="69">
        <v>92</v>
      </c>
      <c r="CP5" s="69">
        <v>93</v>
      </c>
      <c r="CQ5" s="69">
        <v>94</v>
      </c>
      <c r="CR5" s="69">
        <v>95</v>
      </c>
      <c r="CS5" s="69">
        <v>96</v>
      </c>
      <c r="CT5" s="69">
        <v>97</v>
      </c>
      <c r="CU5" s="69">
        <v>98</v>
      </c>
      <c r="CV5" s="69">
        <v>99</v>
      </c>
      <c r="CW5" s="69">
        <v>100</v>
      </c>
      <c r="CX5" s="69">
        <v>101</v>
      </c>
      <c r="CY5" s="69">
        <v>102</v>
      </c>
      <c r="CZ5" s="69">
        <v>103</v>
      </c>
      <c r="DA5" s="69">
        <v>104</v>
      </c>
      <c r="DB5" s="69">
        <v>105</v>
      </c>
      <c r="DC5" s="69">
        <v>106</v>
      </c>
      <c r="DD5" s="69">
        <v>107</v>
      </c>
      <c r="DE5" s="69">
        <v>108</v>
      </c>
      <c r="DF5" s="69">
        <v>109</v>
      </c>
      <c r="DG5" s="69">
        <v>110</v>
      </c>
      <c r="DH5" s="69">
        <v>111</v>
      </c>
      <c r="DI5" s="69">
        <v>112</v>
      </c>
      <c r="DJ5" s="69">
        <v>113</v>
      </c>
      <c r="DK5" s="69">
        <v>114</v>
      </c>
      <c r="DL5" s="69">
        <v>115</v>
      </c>
      <c r="DM5" s="69">
        <v>116</v>
      </c>
      <c r="DN5" s="69">
        <v>117</v>
      </c>
      <c r="DO5" s="69">
        <v>118</v>
      </c>
      <c r="DP5" s="69">
        <v>119</v>
      </c>
      <c r="DQ5" s="69">
        <v>120</v>
      </c>
      <c r="DR5" s="69">
        <v>121</v>
      </c>
      <c r="DS5" s="69">
        <v>122</v>
      </c>
      <c r="DT5" s="69">
        <v>123</v>
      </c>
      <c r="DU5" s="69">
        <v>124</v>
      </c>
      <c r="DV5" s="69">
        <v>125</v>
      </c>
      <c r="DW5" s="69">
        <v>126</v>
      </c>
      <c r="DX5" s="69">
        <v>127</v>
      </c>
      <c r="DY5" s="69">
        <v>128</v>
      </c>
    </row>
    <row r="6" spans="2:129" ht="14.25" customHeight="1" hidden="1"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  <c r="N6" s="99">
        <v>13</v>
      </c>
      <c r="O6" s="99">
        <v>14</v>
      </c>
      <c r="P6" s="99">
        <v>15</v>
      </c>
      <c r="Q6" s="99">
        <v>16</v>
      </c>
      <c r="R6" s="99">
        <v>17</v>
      </c>
      <c r="S6" s="99"/>
      <c r="T6" s="99">
        <v>18</v>
      </c>
      <c r="U6" s="99">
        <v>19</v>
      </c>
      <c r="V6" s="99">
        <v>20</v>
      </c>
      <c r="W6" s="99">
        <v>21</v>
      </c>
      <c r="X6" s="99">
        <v>22</v>
      </c>
      <c r="Y6" s="99"/>
      <c r="Z6" s="99"/>
      <c r="AA6" s="99">
        <v>23</v>
      </c>
      <c r="AB6" s="99">
        <v>24</v>
      </c>
      <c r="AC6" s="99">
        <v>25</v>
      </c>
      <c r="AD6" s="99">
        <v>26</v>
      </c>
      <c r="AE6" s="99">
        <v>27</v>
      </c>
      <c r="AF6" s="99">
        <v>28</v>
      </c>
      <c r="AG6" s="99">
        <v>29</v>
      </c>
      <c r="AH6" s="99">
        <v>30</v>
      </c>
      <c r="AI6" s="99">
        <v>31</v>
      </c>
      <c r="AJ6" s="99">
        <v>32</v>
      </c>
      <c r="AK6" s="99">
        <v>33</v>
      </c>
      <c r="AL6" s="99">
        <v>34</v>
      </c>
      <c r="AM6" s="99">
        <v>35</v>
      </c>
      <c r="AN6" s="99">
        <v>36</v>
      </c>
      <c r="AO6" s="99">
        <v>37</v>
      </c>
      <c r="AP6" s="99">
        <v>38</v>
      </c>
      <c r="AQ6" s="99">
        <v>39</v>
      </c>
      <c r="AR6" s="99">
        <v>40</v>
      </c>
      <c r="AS6" s="99">
        <v>41</v>
      </c>
      <c r="AT6" s="99">
        <v>42</v>
      </c>
      <c r="AU6" s="99">
        <v>43</v>
      </c>
      <c r="AV6" s="99">
        <v>44</v>
      </c>
      <c r="AW6" s="99">
        <v>45</v>
      </c>
      <c r="AX6" s="99">
        <v>46</v>
      </c>
      <c r="AY6" s="99">
        <v>47</v>
      </c>
      <c r="AZ6" s="99">
        <v>48</v>
      </c>
      <c r="BA6" s="99">
        <v>49</v>
      </c>
      <c r="BB6" s="99">
        <v>50</v>
      </c>
      <c r="BC6" s="99">
        <v>51</v>
      </c>
      <c r="BD6" s="99">
        <v>52</v>
      </c>
      <c r="BE6" s="99">
        <v>53</v>
      </c>
      <c r="BF6" s="99">
        <v>54</v>
      </c>
      <c r="BG6" s="99">
        <v>55</v>
      </c>
      <c r="BH6" s="99">
        <v>56</v>
      </c>
      <c r="BI6" s="99">
        <v>57</v>
      </c>
      <c r="BJ6" s="99">
        <v>58</v>
      </c>
      <c r="BK6" s="99">
        <v>59</v>
      </c>
      <c r="BL6" s="99">
        <v>60</v>
      </c>
      <c r="BM6" s="99">
        <v>61</v>
      </c>
      <c r="BN6" s="99">
        <v>62</v>
      </c>
      <c r="BO6" s="99">
        <v>63</v>
      </c>
      <c r="BP6" s="99">
        <v>64</v>
      </c>
      <c r="BQ6" s="99">
        <v>65</v>
      </c>
      <c r="BR6" s="99">
        <v>66</v>
      </c>
      <c r="BS6" s="99">
        <v>67</v>
      </c>
      <c r="BT6" s="99">
        <v>68</v>
      </c>
      <c r="BU6" s="99">
        <v>69</v>
      </c>
      <c r="BV6" s="99">
        <v>70</v>
      </c>
      <c r="BW6" s="99">
        <v>71</v>
      </c>
      <c r="BX6" s="99">
        <v>72</v>
      </c>
      <c r="BY6" s="99">
        <v>73</v>
      </c>
      <c r="BZ6" s="99">
        <v>74</v>
      </c>
      <c r="CA6" s="99">
        <v>75</v>
      </c>
      <c r="CB6" s="99">
        <v>76</v>
      </c>
      <c r="CC6" s="99">
        <v>77</v>
      </c>
      <c r="CD6" s="99">
        <v>78</v>
      </c>
      <c r="CE6" s="99">
        <v>79</v>
      </c>
      <c r="CF6" s="99">
        <v>80</v>
      </c>
      <c r="CG6" s="99">
        <v>81</v>
      </c>
      <c r="CH6" s="99"/>
      <c r="CI6" s="99">
        <v>82</v>
      </c>
      <c r="CJ6" s="99">
        <v>83</v>
      </c>
      <c r="CK6" s="99">
        <v>84</v>
      </c>
      <c r="CL6" s="99">
        <v>85</v>
      </c>
      <c r="CM6" s="99">
        <v>86</v>
      </c>
      <c r="CN6" s="99">
        <v>87</v>
      </c>
      <c r="CO6" s="99">
        <v>88</v>
      </c>
      <c r="CP6" s="99">
        <v>89</v>
      </c>
      <c r="CQ6" s="99">
        <v>90</v>
      </c>
      <c r="CR6" s="99">
        <v>91</v>
      </c>
      <c r="CS6" s="99"/>
      <c r="CT6" s="99">
        <v>92</v>
      </c>
      <c r="CU6" s="99">
        <v>93</v>
      </c>
      <c r="CV6" s="99"/>
      <c r="CW6" s="99">
        <v>94</v>
      </c>
      <c r="CX6" s="99">
        <v>95</v>
      </c>
      <c r="CY6" s="99"/>
      <c r="CZ6" s="99">
        <v>96</v>
      </c>
      <c r="DA6" s="99">
        <v>97</v>
      </c>
      <c r="DB6" s="99">
        <v>98</v>
      </c>
      <c r="DC6" s="99">
        <v>99</v>
      </c>
      <c r="DD6" s="99">
        <v>100</v>
      </c>
      <c r="DE6" s="99">
        <v>101</v>
      </c>
      <c r="DF6" s="99">
        <v>102</v>
      </c>
      <c r="DG6" s="99">
        <v>103</v>
      </c>
      <c r="DH6" s="99">
        <v>104</v>
      </c>
      <c r="DI6" s="99">
        <v>105</v>
      </c>
      <c r="DJ6" s="99">
        <v>106</v>
      </c>
      <c r="DK6" s="99">
        <v>107</v>
      </c>
      <c r="DL6" s="99">
        <v>108</v>
      </c>
      <c r="DM6" s="99"/>
      <c r="DN6" s="99">
        <v>109</v>
      </c>
      <c r="DO6" s="99">
        <v>110</v>
      </c>
      <c r="DP6" s="99">
        <v>111</v>
      </c>
      <c r="DQ6" s="99">
        <v>112</v>
      </c>
      <c r="DR6" s="99">
        <v>113</v>
      </c>
      <c r="DS6" s="99"/>
      <c r="DT6" s="99"/>
      <c r="DU6" s="99"/>
      <c r="DV6" s="99"/>
      <c r="DW6" s="99"/>
      <c r="DX6" s="99"/>
      <c r="DY6" s="99"/>
    </row>
    <row r="7" spans="1:129" ht="34.5" customHeight="1">
      <c r="A7" s="263"/>
      <c r="B7" s="303" t="s">
        <v>58</v>
      </c>
      <c r="C7" s="303"/>
      <c r="D7" s="303"/>
      <c r="E7" s="303"/>
      <c r="F7" s="303"/>
      <c r="G7" s="303"/>
      <c r="H7" s="303"/>
      <c r="I7" s="302" t="s">
        <v>59</v>
      </c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3" t="s">
        <v>60</v>
      </c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2" t="s">
        <v>61</v>
      </c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 t="s">
        <v>62</v>
      </c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3" t="s">
        <v>63</v>
      </c>
      <c r="DL7" s="303"/>
      <c r="DM7" s="303"/>
      <c r="DN7" s="303"/>
      <c r="DO7" s="303"/>
      <c r="DP7" s="303" t="s">
        <v>64</v>
      </c>
      <c r="DQ7" s="303" t="s">
        <v>65</v>
      </c>
      <c r="DR7" s="303" t="s">
        <v>66</v>
      </c>
      <c r="DS7" s="74"/>
      <c r="DT7" s="74"/>
      <c r="DU7" s="74"/>
      <c r="DV7" s="74"/>
      <c r="DW7" s="74"/>
      <c r="DX7" s="74"/>
      <c r="DY7" s="74"/>
    </row>
    <row r="8" spans="1:129" ht="64.5" customHeight="1">
      <c r="A8" s="264"/>
      <c r="B8" s="303"/>
      <c r="C8" s="303"/>
      <c r="D8" s="303"/>
      <c r="E8" s="303"/>
      <c r="F8" s="303"/>
      <c r="G8" s="303"/>
      <c r="H8" s="303"/>
      <c r="I8" s="303" t="s">
        <v>71</v>
      </c>
      <c r="J8" s="303"/>
      <c r="K8" s="303"/>
      <c r="L8" s="303" t="s">
        <v>72</v>
      </c>
      <c r="M8" s="303"/>
      <c r="N8" s="303" t="s">
        <v>73</v>
      </c>
      <c r="O8" s="303"/>
      <c r="P8" s="303" t="s">
        <v>74</v>
      </c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 t="s">
        <v>75</v>
      </c>
      <c r="AE8" s="303"/>
      <c r="AF8" s="303"/>
      <c r="AG8" s="303"/>
      <c r="AH8" s="303" t="s">
        <v>76</v>
      </c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 t="s">
        <v>77</v>
      </c>
      <c r="AY8" s="303" t="s">
        <v>78</v>
      </c>
      <c r="AZ8" s="303" t="s">
        <v>79</v>
      </c>
      <c r="BA8" s="303"/>
      <c r="BB8" s="303" t="s">
        <v>80</v>
      </c>
      <c r="BC8" s="303"/>
      <c r="BD8" s="303"/>
      <c r="BE8" s="303"/>
      <c r="BF8" s="303"/>
      <c r="BG8" s="303"/>
      <c r="BH8" s="303" t="s">
        <v>81</v>
      </c>
      <c r="BI8" s="303"/>
      <c r="BJ8" s="303"/>
      <c r="BK8" s="303"/>
      <c r="BL8" s="303"/>
      <c r="BM8" s="303"/>
      <c r="BN8" s="107" t="s">
        <v>82</v>
      </c>
      <c r="BO8" s="303" t="s">
        <v>83</v>
      </c>
      <c r="BP8" s="303" t="s">
        <v>84</v>
      </c>
      <c r="BQ8" s="303" t="s">
        <v>85</v>
      </c>
      <c r="BR8" s="303"/>
      <c r="BS8" s="303"/>
      <c r="BT8" s="303" t="s">
        <v>86</v>
      </c>
      <c r="BU8" s="303"/>
      <c r="BV8" s="303"/>
      <c r="BW8" s="303" t="s">
        <v>87</v>
      </c>
      <c r="BX8" s="303"/>
      <c r="BY8" s="303" t="s">
        <v>88</v>
      </c>
      <c r="BZ8" s="303"/>
      <c r="CA8" s="303"/>
      <c r="CB8" s="303"/>
      <c r="CC8" s="303"/>
      <c r="CD8" s="303"/>
      <c r="CE8" s="107" t="s">
        <v>89</v>
      </c>
      <c r="CF8" s="303" t="s">
        <v>90</v>
      </c>
      <c r="CG8" s="303"/>
      <c r="CH8" s="107"/>
      <c r="CI8" s="107" t="s">
        <v>91</v>
      </c>
      <c r="CJ8" s="107" t="s">
        <v>302</v>
      </c>
      <c r="CK8" s="107" t="s">
        <v>93</v>
      </c>
      <c r="CL8" s="107" t="s">
        <v>94</v>
      </c>
      <c r="CM8" s="303" t="s">
        <v>95</v>
      </c>
      <c r="CN8" s="303" t="s">
        <v>96</v>
      </c>
      <c r="CO8" s="402" t="s">
        <v>254</v>
      </c>
      <c r="CP8" s="403"/>
      <c r="CQ8" s="403"/>
      <c r="CR8" s="403"/>
      <c r="CS8" s="403"/>
      <c r="CT8" s="403"/>
      <c r="CU8" s="403"/>
      <c r="CV8" s="404"/>
      <c r="CW8" s="303" t="s">
        <v>98</v>
      </c>
      <c r="CX8" s="303"/>
      <c r="CY8" s="303"/>
      <c r="CZ8" s="303"/>
      <c r="DA8" s="107" t="s">
        <v>256</v>
      </c>
      <c r="DB8" s="107" t="s">
        <v>303</v>
      </c>
      <c r="DC8" s="303" t="s">
        <v>97</v>
      </c>
      <c r="DD8" s="303"/>
      <c r="DE8" s="303" t="s">
        <v>304</v>
      </c>
      <c r="DF8" s="303"/>
      <c r="DG8" s="303" t="s">
        <v>94</v>
      </c>
      <c r="DH8" s="303"/>
      <c r="DI8" s="303" t="s">
        <v>99</v>
      </c>
      <c r="DJ8" s="303" t="s">
        <v>100</v>
      </c>
      <c r="DK8" s="303" t="s">
        <v>101</v>
      </c>
      <c r="DL8" s="303"/>
      <c r="DM8" s="107"/>
      <c r="DN8" s="303" t="s">
        <v>102</v>
      </c>
      <c r="DO8" s="303" t="s">
        <v>103</v>
      </c>
      <c r="DP8" s="303"/>
      <c r="DQ8" s="303"/>
      <c r="DR8" s="303"/>
      <c r="DS8" s="408" t="s">
        <v>222</v>
      </c>
      <c r="DT8" s="405" t="s">
        <v>223</v>
      </c>
      <c r="DU8" s="405" t="s">
        <v>224</v>
      </c>
      <c r="DV8" s="405" t="s">
        <v>225</v>
      </c>
      <c r="DW8" s="405" t="s">
        <v>226</v>
      </c>
      <c r="DX8" s="405" t="s">
        <v>227</v>
      </c>
      <c r="DY8" s="407" t="s">
        <v>289</v>
      </c>
    </row>
    <row r="9" spans="1:129" ht="42" customHeight="1">
      <c r="A9" s="265" t="s">
        <v>228</v>
      </c>
      <c r="B9" s="303"/>
      <c r="C9" s="303"/>
      <c r="D9" s="303"/>
      <c r="E9" s="303"/>
      <c r="F9" s="303"/>
      <c r="G9" s="303"/>
      <c r="H9" s="303"/>
      <c r="I9" s="303" t="s">
        <v>104</v>
      </c>
      <c r="J9" s="303" t="s">
        <v>105</v>
      </c>
      <c r="K9" s="303" t="s">
        <v>106</v>
      </c>
      <c r="L9" s="303" t="s">
        <v>107</v>
      </c>
      <c r="M9" s="303" t="s">
        <v>108</v>
      </c>
      <c r="N9" s="303" t="s">
        <v>109</v>
      </c>
      <c r="O9" s="303"/>
      <c r="P9" s="303" t="s">
        <v>110</v>
      </c>
      <c r="Q9" s="303"/>
      <c r="R9" s="303"/>
      <c r="S9" s="107"/>
      <c r="T9" s="303" t="s">
        <v>111</v>
      </c>
      <c r="U9" s="303"/>
      <c r="V9" s="303"/>
      <c r="W9" s="303"/>
      <c r="X9" s="303"/>
      <c r="Y9" s="78"/>
      <c r="Z9" s="78"/>
      <c r="AA9" s="303" t="s">
        <v>112</v>
      </c>
      <c r="AB9" s="303"/>
      <c r="AC9" s="303"/>
      <c r="AD9" s="303" t="s">
        <v>113</v>
      </c>
      <c r="AE9" s="303" t="s">
        <v>114</v>
      </c>
      <c r="AF9" s="303" t="s">
        <v>115</v>
      </c>
      <c r="AG9" s="303" t="s">
        <v>116</v>
      </c>
      <c r="AH9" s="303" t="s">
        <v>117</v>
      </c>
      <c r="AI9" s="303" t="s">
        <v>118</v>
      </c>
      <c r="AJ9" s="303" t="s">
        <v>119</v>
      </c>
      <c r="AK9" s="303" t="s">
        <v>120</v>
      </c>
      <c r="AL9" s="303" t="s">
        <v>121</v>
      </c>
      <c r="AM9" s="303" t="s">
        <v>122</v>
      </c>
      <c r="AN9" s="303" t="s">
        <v>123</v>
      </c>
      <c r="AO9" s="303" t="s">
        <v>124</v>
      </c>
      <c r="AP9" s="303" t="s">
        <v>125</v>
      </c>
      <c r="AQ9" s="303" t="s">
        <v>126</v>
      </c>
      <c r="AR9" s="303" t="s">
        <v>127</v>
      </c>
      <c r="AS9" s="303" t="s">
        <v>128</v>
      </c>
      <c r="AT9" s="303" t="s">
        <v>129</v>
      </c>
      <c r="AU9" s="303" t="s">
        <v>130</v>
      </c>
      <c r="AV9" s="303" t="s">
        <v>131</v>
      </c>
      <c r="AW9" s="303" t="s">
        <v>132</v>
      </c>
      <c r="AX9" s="303"/>
      <c r="AY9" s="303"/>
      <c r="AZ9" s="303" t="s">
        <v>133</v>
      </c>
      <c r="BA9" s="303" t="s">
        <v>134</v>
      </c>
      <c r="BB9" s="303" t="s">
        <v>135</v>
      </c>
      <c r="BC9" s="303" t="s">
        <v>136</v>
      </c>
      <c r="BD9" s="303" t="s">
        <v>137</v>
      </c>
      <c r="BE9" s="303" t="s">
        <v>138</v>
      </c>
      <c r="BF9" s="303" t="s">
        <v>139</v>
      </c>
      <c r="BG9" s="303" t="s">
        <v>140</v>
      </c>
      <c r="BH9" s="303" t="s">
        <v>141</v>
      </c>
      <c r="BI9" s="303" t="s">
        <v>142</v>
      </c>
      <c r="BJ9" s="303" t="s">
        <v>143</v>
      </c>
      <c r="BK9" s="303" t="s">
        <v>144</v>
      </c>
      <c r="BL9" s="303" t="s">
        <v>145</v>
      </c>
      <c r="BM9" s="303" t="s">
        <v>146</v>
      </c>
      <c r="BN9" s="303" t="s">
        <v>147</v>
      </c>
      <c r="BO9" s="303"/>
      <c r="BP9" s="303"/>
      <c r="BQ9" s="303" t="s">
        <v>148</v>
      </c>
      <c r="BR9" s="303" t="s">
        <v>149</v>
      </c>
      <c r="BS9" s="303" t="s">
        <v>150</v>
      </c>
      <c r="BT9" s="303" t="s">
        <v>151</v>
      </c>
      <c r="BU9" s="303" t="s">
        <v>152</v>
      </c>
      <c r="BV9" s="303" t="s">
        <v>153</v>
      </c>
      <c r="BW9" s="303" t="s">
        <v>154</v>
      </c>
      <c r="BX9" s="303" t="s">
        <v>155</v>
      </c>
      <c r="BY9" s="303" t="s">
        <v>156</v>
      </c>
      <c r="BZ9" s="303" t="s">
        <v>157</v>
      </c>
      <c r="CA9" s="303" t="s">
        <v>158</v>
      </c>
      <c r="CB9" s="303" t="s">
        <v>159</v>
      </c>
      <c r="CC9" s="303" t="s">
        <v>160</v>
      </c>
      <c r="CD9" s="303" t="s">
        <v>161</v>
      </c>
      <c r="CE9" s="303" t="s">
        <v>162</v>
      </c>
      <c r="CF9" s="303" t="s">
        <v>163</v>
      </c>
      <c r="CG9" s="303" t="s">
        <v>164</v>
      </c>
      <c r="CH9" s="309" t="s">
        <v>165</v>
      </c>
      <c r="CI9" s="303" t="s">
        <v>166</v>
      </c>
      <c r="CJ9" s="303" t="s">
        <v>167</v>
      </c>
      <c r="CK9" s="303" t="s">
        <v>168</v>
      </c>
      <c r="CL9" s="303" t="s">
        <v>169</v>
      </c>
      <c r="CM9" s="303"/>
      <c r="CN9" s="303"/>
      <c r="CO9" s="303" t="s">
        <v>305</v>
      </c>
      <c r="CP9" s="303"/>
      <c r="CQ9" s="303"/>
      <c r="CR9" s="303"/>
      <c r="CS9" s="309" t="s">
        <v>165</v>
      </c>
      <c r="CT9" s="303" t="s">
        <v>306</v>
      </c>
      <c r="CU9" s="303"/>
      <c r="CV9" s="309" t="s">
        <v>165</v>
      </c>
      <c r="CW9" s="410" t="s">
        <v>307</v>
      </c>
      <c r="CX9" s="403"/>
      <c r="CY9" s="404"/>
      <c r="CZ9" s="303" t="s">
        <v>172</v>
      </c>
      <c r="DA9" s="303" t="s">
        <v>270</v>
      </c>
      <c r="DB9" s="303" t="s">
        <v>308</v>
      </c>
      <c r="DC9" s="303" t="s">
        <v>170</v>
      </c>
      <c r="DD9" s="303" t="s">
        <v>171</v>
      </c>
      <c r="DE9" s="303" t="s">
        <v>229</v>
      </c>
      <c r="DF9" s="303" t="s">
        <v>309</v>
      </c>
      <c r="DG9" s="303" t="s">
        <v>173</v>
      </c>
      <c r="DH9" s="303" t="s">
        <v>174</v>
      </c>
      <c r="DI9" s="303"/>
      <c r="DJ9" s="303"/>
      <c r="DK9" s="303" t="s">
        <v>177</v>
      </c>
      <c r="DL9" s="303" t="s">
        <v>44</v>
      </c>
      <c r="DM9" s="309" t="s">
        <v>165</v>
      </c>
      <c r="DN9" s="303"/>
      <c r="DO9" s="303"/>
      <c r="DP9" s="303"/>
      <c r="DQ9" s="303"/>
      <c r="DR9" s="303"/>
      <c r="DS9" s="408"/>
      <c r="DT9" s="405"/>
      <c r="DU9" s="405"/>
      <c r="DV9" s="405"/>
      <c r="DW9" s="405"/>
      <c r="DX9" s="405"/>
      <c r="DY9" s="407"/>
    </row>
    <row r="10" spans="1:129" ht="48.75" customHeight="1">
      <c r="A10" s="264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107" t="s">
        <v>178</v>
      </c>
      <c r="O10" s="107" t="s">
        <v>179</v>
      </c>
      <c r="P10" s="107" t="s">
        <v>180</v>
      </c>
      <c r="Q10" s="107" t="s">
        <v>181</v>
      </c>
      <c r="R10" s="107" t="s">
        <v>182</v>
      </c>
      <c r="S10" s="78" t="s">
        <v>165</v>
      </c>
      <c r="T10" s="107" t="s">
        <v>183</v>
      </c>
      <c r="U10" s="107" t="s">
        <v>184</v>
      </c>
      <c r="V10" s="107" t="s">
        <v>185</v>
      </c>
      <c r="W10" s="107" t="s">
        <v>186</v>
      </c>
      <c r="X10" s="107" t="s">
        <v>187</v>
      </c>
      <c r="Y10" s="78" t="s">
        <v>188</v>
      </c>
      <c r="Z10" s="78" t="s">
        <v>189</v>
      </c>
      <c r="AA10" s="107" t="s">
        <v>190</v>
      </c>
      <c r="AB10" s="107" t="s">
        <v>191</v>
      </c>
      <c r="AC10" s="107" t="s">
        <v>192</v>
      </c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10"/>
      <c r="CI10" s="303"/>
      <c r="CJ10" s="303"/>
      <c r="CK10" s="303"/>
      <c r="CL10" s="303"/>
      <c r="CM10" s="303"/>
      <c r="CN10" s="303"/>
      <c r="CO10" s="107" t="s">
        <v>175</v>
      </c>
      <c r="CP10" s="107" t="s">
        <v>176</v>
      </c>
      <c r="CQ10" s="107" t="s">
        <v>310</v>
      </c>
      <c r="CR10" s="107" t="s">
        <v>285</v>
      </c>
      <c r="CS10" s="315"/>
      <c r="CT10" s="107" t="s">
        <v>194</v>
      </c>
      <c r="CU10" s="107" t="s">
        <v>195</v>
      </c>
      <c r="CV10" s="310"/>
      <c r="CW10" s="107" t="s">
        <v>269</v>
      </c>
      <c r="CX10" s="107" t="s">
        <v>193</v>
      </c>
      <c r="CY10" s="266" t="s">
        <v>292</v>
      </c>
      <c r="CZ10" s="303"/>
      <c r="DA10" s="303"/>
      <c r="DB10" s="303"/>
      <c r="DC10" s="303"/>
      <c r="DD10" s="303"/>
      <c r="DE10" s="303"/>
      <c r="DF10" s="303"/>
      <c r="DG10" s="303"/>
      <c r="DH10" s="303"/>
      <c r="DI10" s="303"/>
      <c r="DJ10" s="303"/>
      <c r="DK10" s="303"/>
      <c r="DL10" s="303"/>
      <c r="DM10" s="310"/>
      <c r="DN10" s="303"/>
      <c r="DO10" s="303"/>
      <c r="DP10" s="303"/>
      <c r="DQ10" s="303"/>
      <c r="DR10" s="303"/>
      <c r="DS10" s="408"/>
      <c r="DT10" s="405"/>
      <c r="DU10" s="405"/>
      <c r="DV10" s="405"/>
      <c r="DW10" s="405"/>
      <c r="DX10" s="405"/>
      <c r="DY10" s="407"/>
    </row>
    <row r="11" spans="1:129" ht="22.5" customHeight="1">
      <c r="A11" s="267"/>
      <c r="B11" s="107" t="s">
        <v>196</v>
      </c>
      <c r="C11" s="107" t="s">
        <v>197</v>
      </c>
      <c r="D11" s="107" t="s">
        <v>198</v>
      </c>
      <c r="E11" s="107" t="s">
        <v>199</v>
      </c>
      <c r="F11" s="107" t="s">
        <v>200</v>
      </c>
      <c r="G11" s="107" t="s">
        <v>201</v>
      </c>
      <c r="H11" s="107" t="s">
        <v>202</v>
      </c>
      <c r="I11" s="253">
        <v>2</v>
      </c>
      <c r="J11" s="253">
        <v>2</v>
      </c>
      <c r="K11" s="253">
        <v>2</v>
      </c>
      <c r="L11" s="253">
        <v>3</v>
      </c>
      <c r="M11" s="253">
        <v>3</v>
      </c>
      <c r="N11" s="253">
        <v>3</v>
      </c>
      <c r="O11" s="253">
        <v>2</v>
      </c>
      <c r="P11" s="253">
        <v>2</v>
      </c>
      <c r="Q11" s="253">
        <v>2</v>
      </c>
      <c r="R11" s="253">
        <v>2</v>
      </c>
      <c r="S11" s="253"/>
      <c r="T11" s="253">
        <v>2</v>
      </c>
      <c r="U11" s="253">
        <v>2</v>
      </c>
      <c r="V11" s="253">
        <v>2</v>
      </c>
      <c r="W11" s="253">
        <v>2</v>
      </c>
      <c r="X11" s="253">
        <v>2</v>
      </c>
      <c r="Y11" s="268"/>
      <c r="Z11" s="268"/>
      <c r="AA11" s="253">
        <v>1</v>
      </c>
      <c r="AB11" s="253">
        <v>1</v>
      </c>
      <c r="AC11" s="253">
        <v>1</v>
      </c>
      <c r="AD11" s="253">
        <v>3</v>
      </c>
      <c r="AE11" s="253">
        <v>2</v>
      </c>
      <c r="AF11" s="253">
        <v>3</v>
      </c>
      <c r="AG11" s="253">
        <v>2</v>
      </c>
      <c r="AH11" s="253">
        <v>1</v>
      </c>
      <c r="AI11" s="253">
        <v>1</v>
      </c>
      <c r="AJ11" s="253">
        <v>1</v>
      </c>
      <c r="AK11" s="253">
        <v>1</v>
      </c>
      <c r="AL11" s="253">
        <v>1</v>
      </c>
      <c r="AM11" s="253">
        <v>1</v>
      </c>
      <c r="AN11" s="253">
        <v>1</v>
      </c>
      <c r="AO11" s="253">
        <v>1</v>
      </c>
      <c r="AP11" s="253">
        <v>1</v>
      </c>
      <c r="AQ11" s="253">
        <v>1</v>
      </c>
      <c r="AR11" s="253">
        <v>1</v>
      </c>
      <c r="AS11" s="253">
        <v>1</v>
      </c>
      <c r="AT11" s="253">
        <v>1</v>
      </c>
      <c r="AU11" s="253">
        <v>1</v>
      </c>
      <c r="AV11" s="253">
        <v>1</v>
      </c>
      <c r="AW11" s="253">
        <v>1</v>
      </c>
      <c r="AX11" s="107" t="s">
        <v>203</v>
      </c>
      <c r="AY11" s="107" t="s">
        <v>203</v>
      </c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107" t="s">
        <v>203</v>
      </c>
      <c r="BP11" s="107" t="s">
        <v>203</v>
      </c>
      <c r="BQ11" s="253">
        <v>3</v>
      </c>
      <c r="BR11" s="253">
        <v>3</v>
      </c>
      <c r="BS11" s="253">
        <v>2</v>
      </c>
      <c r="BT11" s="253">
        <v>3</v>
      </c>
      <c r="BU11" s="253">
        <v>3</v>
      </c>
      <c r="BV11" s="253">
        <v>2</v>
      </c>
      <c r="BW11" s="253">
        <v>2</v>
      </c>
      <c r="BX11" s="253">
        <v>3</v>
      </c>
      <c r="BY11" s="253">
        <v>3</v>
      </c>
      <c r="BZ11" s="253">
        <v>3</v>
      </c>
      <c r="CA11" s="253">
        <v>2</v>
      </c>
      <c r="CB11" s="253">
        <v>2</v>
      </c>
      <c r="CC11" s="253">
        <v>3</v>
      </c>
      <c r="CD11" s="253">
        <v>3</v>
      </c>
      <c r="CE11" s="253">
        <v>3</v>
      </c>
      <c r="CF11" s="253">
        <v>3</v>
      </c>
      <c r="CG11" s="253">
        <v>3</v>
      </c>
      <c r="CH11" s="253"/>
      <c r="CI11" s="253">
        <v>3</v>
      </c>
      <c r="CJ11" s="253">
        <v>3</v>
      </c>
      <c r="CK11" s="253">
        <v>3</v>
      </c>
      <c r="CL11" s="253">
        <v>1</v>
      </c>
      <c r="CM11" s="107" t="s">
        <v>203</v>
      </c>
      <c r="CN11" s="107" t="s">
        <v>203</v>
      </c>
      <c r="CO11" s="253">
        <v>2</v>
      </c>
      <c r="CP11" s="253">
        <v>2</v>
      </c>
      <c r="CQ11" s="253">
        <v>2</v>
      </c>
      <c r="CR11" s="253">
        <v>3</v>
      </c>
      <c r="CS11" s="253"/>
      <c r="CT11" s="253">
        <v>3</v>
      </c>
      <c r="CU11" s="253">
        <v>2</v>
      </c>
      <c r="CV11" s="253"/>
      <c r="CW11" s="253">
        <v>2</v>
      </c>
      <c r="CX11" s="253">
        <v>3</v>
      </c>
      <c r="CY11" s="253"/>
      <c r="CZ11" s="253">
        <v>3</v>
      </c>
      <c r="DA11" s="253">
        <v>3</v>
      </c>
      <c r="DB11" s="253">
        <v>2</v>
      </c>
      <c r="DC11" s="253">
        <v>3</v>
      </c>
      <c r="DD11" s="253">
        <v>2</v>
      </c>
      <c r="DE11" s="253">
        <v>2</v>
      </c>
      <c r="DF11" s="253">
        <v>3</v>
      </c>
      <c r="DG11" s="253">
        <v>1</v>
      </c>
      <c r="DH11" s="253">
        <v>1</v>
      </c>
      <c r="DI11" s="107" t="s">
        <v>203</v>
      </c>
      <c r="DJ11" s="107" t="s">
        <v>203</v>
      </c>
      <c r="DK11" s="253">
        <v>5</v>
      </c>
      <c r="DL11" s="253">
        <v>5</v>
      </c>
      <c r="DM11" s="253"/>
      <c r="DN11" s="107" t="s">
        <v>203</v>
      </c>
      <c r="DO11" s="107" t="s">
        <v>203</v>
      </c>
      <c r="DP11" s="107" t="s">
        <v>203</v>
      </c>
      <c r="DQ11" s="107" t="s">
        <v>203</v>
      </c>
      <c r="DR11" s="107" t="s">
        <v>203</v>
      </c>
      <c r="DS11" s="409"/>
      <c r="DT11" s="406"/>
      <c r="DU11" s="406"/>
      <c r="DV11" s="406"/>
      <c r="DW11" s="406"/>
      <c r="DX11" s="406"/>
      <c r="DY11" s="269"/>
    </row>
    <row r="12" spans="2:129" ht="39" customHeight="1">
      <c r="B12" s="270" t="s">
        <v>456</v>
      </c>
      <c r="C12" s="75"/>
      <c r="D12" s="75"/>
      <c r="E12" s="75"/>
      <c r="F12" s="75"/>
      <c r="G12" s="75"/>
      <c r="H12" s="75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2"/>
      <c r="Z12" s="272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75"/>
      <c r="AY12" s="75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75"/>
      <c r="BP12" s="75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75"/>
      <c r="CN12" s="75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75"/>
      <c r="DJ12" s="75"/>
      <c r="DK12" s="271"/>
      <c r="DL12" s="271"/>
      <c r="DM12" s="271"/>
      <c r="DN12" s="75"/>
      <c r="DO12" s="75"/>
      <c r="DP12" s="75"/>
      <c r="DQ12" s="75"/>
      <c r="DR12" s="75"/>
      <c r="DS12" s="83"/>
      <c r="DT12" s="83"/>
      <c r="DU12" s="83"/>
      <c r="DV12" s="83"/>
      <c r="DW12" s="83"/>
      <c r="DX12" s="83"/>
      <c r="DY12" s="83"/>
    </row>
    <row r="13" spans="1:129" s="100" customFormat="1" ht="42.75" customHeight="1">
      <c r="A13" s="273">
        <v>1</v>
      </c>
      <c r="B13" s="91">
        <v>2120259112</v>
      </c>
      <c r="C13" s="92" t="s">
        <v>457</v>
      </c>
      <c r="D13" s="93" t="s">
        <v>453</v>
      </c>
      <c r="E13" s="91" t="s">
        <v>363</v>
      </c>
      <c r="F13" s="94">
        <v>35435</v>
      </c>
      <c r="G13" s="91" t="s">
        <v>19</v>
      </c>
      <c r="H13" s="91" t="s">
        <v>205</v>
      </c>
      <c r="I13" s="95">
        <v>8.2</v>
      </c>
      <c r="J13" s="95">
        <v>6.7</v>
      </c>
      <c r="K13" s="95">
        <v>5.7</v>
      </c>
      <c r="L13" s="95">
        <v>7.1</v>
      </c>
      <c r="M13" s="95">
        <v>8.5</v>
      </c>
      <c r="N13" s="95">
        <v>6.4</v>
      </c>
      <c r="O13" s="95">
        <v>6.3</v>
      </c>
      <c r="P13" s="95" t="s">
        <v>55</v>
      </c>
      <c r="Q13" s="95" t="s">
        <v>55</v>
      </c>
      <c r="R13" s="95">
        <v>7.6</v>
      </c>
      <c r="S13" s="95">
        <v>7.6</v>
      </c>
      <c r="T13" s="95" t="s">
        <v>55</v>
      </c>
      <c r="U13" s="95" t="s">
        <v>55</v>
      </c>
      <c r="V13" s="95" t="s">
        <v>55</v>
      </c>
      <c r="W13" s="95">
        <v>5</v>
      </c>
      <c r="X13" s="95">
        <v>8.2</v>
      </c>
      <c r="Y13" s="95">
        <v>8.2</v>
      </c>
      <c r="Z13" s="95">
        <v>5</v>
      </c>
      <c r="AA13" s="95">
        <v>7.1</v>
      </c>
      <c r="AB13" s="95">
        <v>9</v>
      </c>
      <c r="AC13" s="95">
        <v>8.4</v>
      </c>
      <c r="AD13" s="95">
        <v>6.7</v>
      </c>
      <c r="AE13" s="95">
        <v>6.1</v>
      </c>
      <c r="AF13" s="95">
        <v>7.4</v>
      </c>
      <c r="AG13" s="95">
        <v>7.3</v>
      </c>
      <c r="AH13" s="95">
        <v>6.6</v>
      </c>
      <c r="AI13" s="95">
        <v>6.7</v>
      </c>
      <c r="AJ13" s="95">
        <v>6.4</v>
      </c>
      <c r="AK13" s="95">
        <v>7.5</v>
      </c>
      <c r="AL13" s="95">
        <v>6</v>
      </c>
      <c r="AM13" s="95">
        <v>8.2</v>
      </c>
      <c r="AN13" s="95">
        <v>5.5</v>
      </c>
      <c r="AO13" s="95">
        <v>7.1</v>
      </c>
      <c r="AP13" s="95">
        <v>6.5</v>
      </c>
      <c r="AQ13" s="95">
        <v>5.9</v>
      </c>
      <c r="AR13" s="95">
        <v>5.7</v>
      </c>
      <c r="AS13" s="95">
        <v>8.8</v>
      </c>
      <c r="AT13" s="95" t="s">
        <v>55</v>
      </c>
      <c r="AU13" s="95" t="s">
        <v>55</v>
      </c>
      <c r="AV13" s="95" t="s">
        <v>55</v>
      </c>
      <c r="AW13" s="95" t="s">
        <v>55</v>
      </c>
      <c r="AX13" s="95">
        <v>48</v>
      </c>
      <c r="AY13" s="95">
        <v>0</v>
      </c>
      <c r="AZ13" s="95">
        <v>9.2</v>
      </c>
      <c r="BA13" s="95">
        <v>9</v>
      </c>
      <c r="BB13" s="95" t="s">
        <v>55</v>
      </c>
      <c r="BC13" s="95" t="s">
        <v>55</v>
      </c>
      <c r="BD13" s="95" t="s">
        <v>55</v>
      </c>
      <c r="BE13" s="95" t="s">
        <v>55</v>
      </c>
      <c r="BF13" s="95">
        <v>5.9</v>
      </c>
      <c r="BG13" s="95" t="s">
        <v>55</v>
      </c>
      <c r="BH13" s="95" t="s">
        <v>55</v>
      </c>
      <c r="BI13" s="95" t="s">
        <v>55</v>
      </c>
      <c r="BJ13" s="95" t="s">
        <v>55</v>
      </c>
      <c r="BK13" s="95" t="s">
        <v>55</v>
      </c>
      <c r="BL13" s="95">
        <v>6.1</v>
      </c>
      <c r="BM13" s="95" t="s">
        <v>55</v>
      </c>
      <c r="BN13" s="95">
        <v>8.7</v>
      </c>
      <c r="BO13" s="95">
        <v>5</v>
      </c>
      <c r="BP13" s="95">
        <v>0</v>
      </c>
      <c r="BQ13" s="95">
        <v>5.7</v>
      </c>
      <c r="BR13" s="95">
        <v>6.7</v>
      </c>
      <c r="BS13" s="95">
        <v>6.3</v>
      </c>
      <c r="BT13" s="95">
        <v>5</v>
      </c>
      <c r="BU13" s="95">
        <v>8.2</v>
      </c>
      <c r="BV13" s="95">
        <v>7.4</v>
      </c>
      <c r="BW13" s="95">
        <v>6.9</v>
      </c>
      <c r="BX13" s="95">
        <v>6.6</v>
      </c>
      <c r="BY13" s="95">
        <v>6</v>
      </c>
      <c r="BZ13" s="95">
        <v>6.5</v>
      </c>
      <c r="CA13" s="95">
        <v>6.2</v>
      </c>
      <c r="CB13" s="95">
        <v>6</v>
      </c>
      <c r="CC13" s="95">
        <v>4.9</v>
      </c>
      <c r="CD13" s="95">
        <v>5.7</v>
      </c>
      <c r="CE13" s="95">
        <v>6.3</v>
      </c>
      <c r="CF13" s="95" t="s">
        <v>55</v>
      </c>
      <c r="CG13" s="95">
        <v>6.8</v>
      </c>
      <c r="CH13" s="95">
        <v>6.8</v>
      </c>
      <c r="CI13" s="95">
        <v>7.3</v>
      </c>
      <c r="CJ13" s="95">
        <v>7.6</v>
      </c>
      <c r="CK13" s="95">
        <v>7.2</v>
      </c>
      <c r="CL13" s="95">
        <v>8.7</v>
      </c>
      <c r="CM13" s="95">
        <v>53</v>
      </c>
      <c r="CN13" s="95">
        <v>0</v>
      </c>
      <c r="CO13" s="95" t="s">
        <v>55</v>
      </c>
      <c r="CP13" s="95">
        <v>8.3</v>
      </c>
      <c r="CQ13" s="95" t="s">
        <v>55</v>
      </c>
      <c r="CR13" s="95" t="s">
        <v>55</v>
      </c>
      <c r="CS13" s="95">
        <v>8.3</v>
      </c>
      <c r="CT13" s="95" t="s">
        <v>55</v>
      </c>
      <c r="CU13" s="95">
        <v>7.1</v>
      </c>
      <c r="CV13" s="95">
        <v>7.1</v>
      </c>
      <c r="CW13" s="95" t="s">
        <v>55</v>
      </c>
      <c r="CX13" s="95">
        <v>6.8</v>
      </c>
      <c r="CY13" s="95">
        <v>6.8</v>
      </c>
      <c r="CZ13" s="95">
        <v>7.4</v>
      </c>
      <c r="DA13" s="95">
        <v>7.4</v>
      </c>
      <c r="DB13" s="95">
        <v>6.8</v>
      </c>
      <c r="DC13" s="95">
        <v>6.7</v>
      </c>
      <c r="DD13" s="95">
        <v>8.7</v>
      </c>
      <c r="DE13" s="95">
        <v>4.8</v>
      </c>
      <c r="DF13" s="95">
        <v>5.1</v>
      </c>
      <c r="DG13" s="95">
        <v>8.6</v>
      </c>
      <c r="DH13" s="95">
        <v>8.4</v>
      </c>
      <c r="DI13" s="95">
        <v>27</v>
      </c>
      <c r="DJ13" s="95">
        <v>0</v>
      </c>
      <c r="DK13" s="95" t="s">
        <v>55</v>
      </c>
      <c r="DL13" s="95" t="s">
        <v>15</v>
      </c>
      <c r="DM13" s="96">
        <v>0</v>
      </c>
      <c r="DN13" s="95">
        <v>0</v>
      </c>
      <c r="DO13" s="95">
        <v>5</v>
      </c>
      <c r="DP13" s="95">
        <v>133</v>
      </c>
      <c r="DQ13" s="95">
        <v>5</v>
      </c>
      <c r="DR13" s="95">
        <v>137</v>
      </c>
      <c r="DS13" s="95">
        <v>128</v>
      </c>
      <c r="DT13" s="95">
        <v>0</v>
      </c>
      <c r="DU13" s="274">
        <v>0</v>
      </c>
      <c r="DV13" s="275">
        <v>0</v>
      </c>
      <c r="DW13" s="276">
        <v>6.8</v>
      </c>
      <c r="DX13" s="98">
        <v>2.84</v>
      </c>
      <c r="DY13" s="95" t="s">
        <v>230</v>
      </c>
    </row>
    <row r="14" spans="2:129" ht="41.25" customHeight="1">
      <c r="B14" s="270" t="s">
        <v>428</v>
      </c>
      <c r="C14" s="75"/>
      <c r="D14" s="75"/>
      <c r="E14" s="75"/>
      <c r="F14" s="75"/>
      <c r="G14" s="75"/>
      <c r="H14" s="75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2"/>
      <c r="Z14" s="272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75"/>
      <c r="AY14" s="75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75"/>
      <c r="BP14" s="75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75"/>
      <c r="CN14" s="75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75"/>
      <c r="DJ14" s="75"/>
      <c r="DK14" s="271"/>
      <c r="DL14" s="271"/>
      <c r="DM14" s="271"/>
      <c r="DN14" s="75"/>
      <c r="DO14" s="75"/>
      <c r="DP14" s="75"/>
      <c r="DQ14" s="75"/>
      <c r="DR14" s="75"/>
      <c r="DS14" s="83"/>
      <c r="DT14" s="83"/>
      <c r="DU14" s="83"/>
      <c r="DV14" s="83"/>
      <c r="DW14" s="83"/>
      <c r="DX14" s="83"/>
      <c r="DY14" s="83"/>
    </row>
    <row r="15" spans="1:129" s="100" customFormat="1" ht="45" customHeight="1">
      <c r="A15" s="273">
        <v>1</v>
      </c>
      <c r="B15" s="91">
        <v>2120318097</v>
      </c>
      <c r="C15" s="92" t="s">
        <v>458</v>
      </c>
      <c r="D15" s="93" t="s">
        <v>459</v>
      </c>
      <c r="E15" s="91" t="s">
        <v>394</v>
      </c>
      <c r="F15" s="94">
        <v>35729</v>
      </c>
      <c r="G15" s="91" t="s">
        <v>19</v>
      </c>
      <c r="H15" s="91" t="s">
        <v>205</v>
      </c>
      <c r="I15" s="95">
        <v>7.2</v>
      </c>
      <c r="J15" s="95">
        <v>7.3</v>
      </c>
      <c r="K15" s="95">
        <v>7.2</v>
      </c>
      <c r="L15" s="95">
        <v>6.2</v>
      </c>
      <c r="M15" s="95">
        <v>8.8</v>
      </c>
      <c r="N15" s="95">
        <v>6.2</v>
      </c>
      <c r="O15" s="95">
        <v>7.9</v>
      </c>
      <c r="P15" s="95" t="s">
        <v>55</v>
      </c>
      <c r="Q15" s="95">
        <v>6.2</v>
      </c>
      <c r="R15" s="95" t="s">
        <v>55</v>
      </c>
      <c r="S15" s="95">
        <v>6.2</v>
      </c>
      <c r="T15" s="95" t="s">
        <v>55</v>
      </c>
      <c r="U15" s="95" t="s">
        <v>55</v>
      </c>
      <c r="V15" s="95">
        <v>6.7</v>
      </c>
      <c r="W15" s="95">
        <v>4.7</v>
      </c>
      <c r="X15" s="95" t="s">
        <v>55</v>
      </c>
      <c r="Y15" s="95">
        <v>6.7</v>
      </c>
      <c r="Z15" s="95">
        <v>4.7</v>
      </c>
      <c r="AA15" s="95">
        <v>7.5</v>
      </c>
      <c r="AB15" s="95">
        <v>8.9</v>
      </c>
      <c r="AC15" s="95">
        <v>7.7</v>
      </c>
      <c r="AD15" s="95">
        <v>5.8</v>
      </c>
      <c r="AE15" s="95">
        <v>6.2</v>
      </c>
      <c r="AF15" s="95">
        <v>5.4</v>
      </c>
      <c r="AG15" s="95">
        <v>6.2</v>
      </c>
      <c r="AH15" s="95">
        <v>7.4</v>
      </c>
      <c r="AI15" s="95">
        <v>6.5</v>
      </c>
      <c r="AJ15" s="95">
        <v>6.4</v>
      </c>
      <c r="AK15" s="95">
        <v>6.5</v>
      </c>
      <c r="AL15" s="95">
        <v>5</v>
      </c>
      <c r="AM15" s="95">
        <v>7.6</v>
      </c>
      <c r="AN15" s="95">
        <v>5.8</v>
      </c>
      <c r="AO15" s="95">
        <v>4.8</v>
      </c>
      <c r="AP15" s="95">
        <v>4.8</v>
      </c>
      <c r="AQ15" s="95">
        <v>5.2</v>
      </c>
      <c r="AR15" s="95">
        <v>5.7</v>
      </c>
      <c r="AS15" s="95">
        <v>5.5</v>
      </c>
      <c r="AT15" s="95" t="s">
        <v>55</v>
      </c>
      <c r="AU15" s="95" t="s">
        <v>55</v>
      </c>
      <c r="AV15" s="95" t="s">
        <v>55</v>
      </c>
      <c r="AW15" s="95" t="s">
        <v>55</v>
      </c>
      <c r="AX15" s="95">
        <v>48</v>
      </c>
      <c r="AY15" s="95">
        <v>0</v>
      </c>
      <c r="AZ15" s="95">
        <v>7.2</v>
      </c>
      <c r="BA15" s="95">
        <v>6.2</v>
      </c>
      <c r="BB15" s="95">
        <v>7.7</v>
      </c>
      <c r="BC15" s="95" t="s">
        <v>55</v>
      </c>
      <c r="BD15" s="95" t="s">
        <v>55</v>
      </c>
      <c r="BE15" s="95" t="s">
        <v>55</v>
      </c>
      <c r="BF15" s="95" t="s">
        <v>55</v>
      </c>
      <c r="BG15" s="95" t="s">
        <v>55</v>
      </c>
      <c r="BH15" s="95">
        <v>4</v>
      </c>
      <c r="BI15" s="95" t="s">
        <v>55</v>
      </c>
      <c r="BJ15" s="95" t="s">
        <v>55</v>
      </c>
      <c r="BK15" s="95" t="s">
        <v>55</v>
      </c>
      <c r="BL15" s="95" t="s">
        <v>55</v>
      </c>
      <c r="BM15" s="95" t="s">
        <v>55</v>
      </c>
      <c r="BN15" s="95">
        <v>4.4</v>
      </c>
      <c r="BO15" s="95">
        <v>5</v>
      </c>
      <c r="BP15" s="95">
        <v>0</v>
      </c>
      <c r="BQ15" s="95">
        <v>4.6</v>
      </c>
      <c r="BR15" s="95">
        <v>5.1</v>
      </c>
      <c r="BS15" s="95">
        <v>6.6</v>
      </c>
      <c r="BT15" s="95">
        <v>5.3</v>
      </c>
      <c r="BU15" s="95">
        <v>6.1</v>
      </c>
      <c r="BV15" s="95">
        <v>5</v>
      </c>
      <c r="BW15" s="95">
        <v>6.5</v>
      </c>
      <c r="BX15" s="95">
        <v>5.1</v>
      </c>
      <c r="BY15" s="95">
        <v>8.7</v>
      </c>
      <c r="BZ15" s="95">
        <v>7.4</v>
      </c>
      <c r="CA15" s="95">
        <v>5.2</v>
      </c>
      <c r="CB15" s="95">
        <v>5</v>
      </c>
      <c r="CC15" s="95">
        <v>5.7</v>
      </c>
      <c r="CD15" s="95">
        <v>5.2</v>
      </c>
      <c r="CE15" s="95">
        <v>4.5</v>
      </c>
      <c r="CF15" s="95" t="s">
        <v>55</v>
      </c>
      <c r="CG15" s="95">
        <v>6.8</v>
      </c>
      <c r="CH15" s="95">
        <v>6.8</v>
      </c>
      <c r="CI15" s="95">
        <v>6.3</v>
      </c>
      <c r="CJ15" s="95">
        <v>6.9</v>
      </c>
      <c r="CK15" s="95">
        <v>4.4</v>
      </c>
      <c r="CL15" s="95">
        <v>7.7</v>
      </c>
      <c r="CM15" s="95">
        <v>53</v>
      </c>
      <c r="CN15" s="95">
        <v>0</v>
      </c>
      <c r="CO15" s="95" t="s">
        <v>55</v>
      </c>
      <c r="CP15" s="95">
        <v>6.1</v>
      </c>
      <c r="CQ15" s="95" t="s">
        <v>55</v>
      </c>
      <c r="CR15" s="95" t="s">
        <v>55</v>
      </c>
      <c r="CS15" s="95">
        <v>6.1</v>
      </c>
      <c r="CT15" s="95" t="s">
        <v>55</v>
      </c>
      <c r="CU15" s="95">
        <v>4.3</v>
      </c>
      <c r="CV15" s="95">
        <v>4.3</v>
      </c>
      <c r="CW15" s="95" t="s">
        <v>55</v>
      </c>
      <c r="CX15" s="95">
        <v>6.5</v>
      </c>
      <c r="CY15" s="95">
        <v>6.5</v>
      </c>
      <c r="CZ15" s="95">
        <v>4.8</v>
      </c>
      <c r="DA15" s="95">
        <v>7.9</v>
      </c>
      <c r="DB15" s="95">
        <v>4.6</v>
      </c>
      <c r="DC15" s="95">
        <v>5.5</v>
      </c>
      <c r="DD15" s="95">
        <v>6.7</v>
      </c>
      <c r="DE15" s="95">
        <v>5.4</v>
      </c>
      <c r="DF15" s="95">
        <v>5.6</v>
      </c>
      <c r="DG15" s="95">
        <v>8.6</v>
      </c>
      <c r="DH15" s="95">
        <v>8</v>
      </c>
      <c r="DI15" s="95">
        <v>27</v>
      </c>
      <c r="DJ15" s="95">
        <v>0</v>
      </c>
      <c r="DK15" s="95" t="s">
        <v>15</v>
      </c>
      <c r="DL15" s="95" t="s">
        <v>55</v>
      </c>
      <c r="DM15" s="96">
        <v>0</v>
      </c>
      <c r="DN15" s="95">
        <v>0</v>
      </c>
      <c r="DO15" s="95">
        <v>5</v>
      </c>
      <c r="DP15" s="95">
        <v>133</v>
      </c>
      <c r="DQ15" s="95">
        <v>5</v>
      </c>
      <c r="DR15" s="95">
        <v>137</v>
      </c>
      <c r="DS15" s="95">
        <v>128</v>
      </c>
      <c r="DT15" s="95">
        <v>0</v>
      </c>
      <c r="DU15" s="274">
        <v>0</v>
      </c>
      <c r="DV15" s="275">
        <v>0</v>
      </c>
      <c r="DW15" s="276">
        <v>6.13</v>
      </c>
      <c r="DX15" s="98">
        <v>2.41</v>
      </c>
      <c r="DY15" s="95" t="s">
        <v>230</v>
      </c>
    </row>
    <row r="16" spans="1:129" s="100" customFormat="1" ht="45" customHeight="1">
      <c r="A16" s="273">
        <v>2</v>
      </c>
      <c r="B16" s="91">
        <v>2120257567</v>
      </c>
      <c r="C16" s="92" t="s">
        <v>233</v>
      </c>
      <c r="D16" s="93" t="s">
        <v>236</v>
      </c>
      <c r="E16" s="91" t="s">
        <v>23</v>
      </c>
      <c r="F16" s="94">
        <v>35698</v>
      </c>
      <c r="G16" s="91" t="s">
        <v>19</v>
      </c>
      <c r="H16" s="91" t="s">
        <v>205</v>
      </c>
      <c r="I16" s="95">
        <v>4.6</v>
      </c>
      <c r="J16" s="95">
        <v>5.6</v>
      </c>
      <c r="K16" s="95">
        <v>5.6</v>
      </c>
      <c r="L16" s="95">
        <v>7</v>
      </c>
      <c r="M16" s="95">
        <v>5.7</v>
      </c>
      <c r="N16" s="95">
        <v>6.9</v>
      </c>
      <c r="O16" s="95">
        <v>5.2</v>
      </c>
      <c r="P16" s="95" t="s">
        <v>55</v>
      </c>
      <c r="Q16" s="95">
        <v>8.2</v>
      </c>
      <c r="R16" s="95" t="s">
        <v>55</v>
      </c>
      <c r="S16" s="95">
        <v>8.2</v>
      </c>
      <c r="T16" s="95" t="s">
        <v>55</v>
      </c>
      <c r="U16" s="95" t="s">
        <v>55</v>
      </c>
      <c r="V16" s="95">
        <v>8.3</v>
      </c>
      <c r="W16" s="95" t="s">
        <v>55</v>
      </c>
      <c r="X16" s="95">
        <v>7.2</v>
      </c>
      <c r="Y16" s="95">
        <v>8.3</v>
      </c>
      <c r="Z16" s="95">
        <v>7.2</v>
      </c>
      <c r="AA16" s="95">
        <v>8</v>
      </c>
      <c r="AB16" s="95">
        <v>6.9</v>
      </c>
      <c r="AC16" s="95">
        <v>7.5</v>
      </c>
      <c r="AD16" s="95">
        <v>5.9</v>
      </c>
      <c r="AE16" s="95">
        <v>6.5</v>
      </c>
      <c r="AF16" s="95">
        <v>6.9</v>
      </c>
      <c r="AG16" s="95">
        <v>6.8</v>
      </c>
      <c r="AH16" s="95" t="s">
        <v>234</v>
      </c>
      <c r="AI16" s="95" t="s">
        <v>234</v>
      </c>
      <c r="AJ16" s="95">
        <v>7</v>
      </c>
      <c r="AK16" s="95" t="s">
        <v>234</v>
      </c>
      <c r="AL16" s="95">
        <v>5.9</v>
      </c>
      <c r="AM16" s="95">
        <v>5.7</v>
      </c>
      <c r="AN16" s="95">
        <v>6.3</v>
      </c>
      <c r="AO16" s="95">
        <v>5.6</v>
      </c>
      <c r="AP16" s="95">
        <v>7.1</v>
      </c>
      <c r="AQ16" s="95">
        <v>5.7</v>
      </c>
      <c r="AR16" s="95">
        <v>7.4</v>
      </c>
      <c r="AS16" s="95">
        <v>6.4</v>
      </c>
      <c r="AT16" s="95">
        <v>6.8</v>
      </c>
      <c r="AU16" s="95">
        <v>7.7</v>
      </c>
      <c r="AV16" s="95">
        <v>5.4</v>
      </c>
      <c r="AW16" s="95" t="s">
        <v>55</v>
      </c>
      <c r="AX16" s="95">
        <v>51</v>
      </c>
      <c r="AY16" s="95">
        <v>0</v>
      </c>
      <c r="AZ16" s="95">
        <v>6</v>
      </c>
      <c r="BA16" s="95">
        <v>6.1</v>
      </c>
      <c r="BB16" s="95" t="s">
        <v>55</v>
      </c>
      <c r="BC16" s="95">
        <v>6.3</v>
      </c>
      <c r="BD16" s="95" t="s">
        <v>55</v>
      </c>
      <c r="BE16" s="95" t="s">
        <v>55</v>
      </c>
      <c r="BF16" s="95">
        <v>0</v>
      </c>
      <c r="BG16" s="95" t="s">
        <v>55</v>
      </c>
      <c r="BH16" s="95">
        <v>6.4</v>
      </c>
      <c r="BI16" s="95" t="s">
        <v>55</v>
      </c>
      <c r="BJ16" s="95" t="s">
        <v>55</v>
      </c>
      <c r="BK16" s="95" t="s">
        <v>55</v>
      </c>
      <c r="BL16" s="95" t="s">
        <v>55</v>
      </c>
      <c r="BM16" s="95" t="s">
        <v>55</v>
      </c>
      <c r="BN16" s="95">
        <v>6.1</v>
      </c>
      <c r="BO16" s="95">
        <v>5</v>
      </c>
      <c r="BP16" s="95">
        <v>0</v>
      </c>
      <c r="BQ16" s="95">
        <v>7.1</v>
      </c>
      <c r="BR16" s="95">
        <v>6</v>
      </c>
      <c r="BS16" s="95">
        <v>5.5</v>
      </c>
      <c r="BT16" s="95">
        <v>6.8</v>
      </c>
      <c r="BU16" s="95">
        <v>6.2</v>
      </c>
      <c r="BV16" s="95">
        <v>5.9</v>
      </c>
      <c r="BW16" s="95">
        <v>5.5</v>
      </c>
      <c r="BX16" s="95">
        <v>5.3</v>
      </c>
      <c r="BY16" s="95">
        <v>5.4</v>
      </c>
      <c r="BZ16" s="95">
        <v>4.8</v>
      </c>
      <c r="CA16" s="95">
        <v>5.2</v>
      </c>
      <c r="CB16" s="95">
        <v>7</v>
      </c>
      <c r="CC16" s="95">
        <v>7.3</v>
      </c>
      <c r="CD16" s="95">
        <v>4.8</v>
      </c>
      <c r="CE16" s="95">
        <v>5.3</v>
      </c>
      <c r="CF16" s="95" t="s">
        <v>55</v>
      </c>
      <c r="CG16" s="95">
        <v>6.1</v>
      </c>
      <c r="CH16" s="95">
        <v>6.1</v>
      </c>
      <c r="CI16" s="95">
        <v>5.8</v>
      </c>
      <c r="CJ16" s="95">
        <v>5.5</v>
      </c>
      <c r="CK16" s="95">
        <v>6.9</v>
      </c>
      <c r="CL16" s="95">
        <v>8.8</v>
      </c>
      <c r="CM16" s="95">
        <v>53</v>
      </c>
      <c r="CN16" s="95">
        <v>0</v>
      </c>
      <c r="CO16" s="95" t="s">
        <v>55</v>
      </c>
      <c r="CP16" s="95">
        <v>5.9</v>
      </c>
      <c r="CQ16" s="95" t="s">
        <v>55</v>
      </c>
      <c r="CR16" s="95" t="s">
        <v>55</v>
      </c>
      <c r="CS16" s="95">
        <v>5.9</v>
      </c>
      <c r="CT16" s="95" t="s">
        <v>55</v>
      </c>
      <c r="CU16" s="95">
        <v>5.2</v>
      </c>
      <c r="CV16" s="95">
        <v>5.2</v>
      </c>
      <c r="CW16" s="95" t="s">
        <v>55</v>
      </c>
      <c r="CX16" s="95">
        <v>7.6</v>
      </c>
      <c r="CY16" s="95">
        <v>7.6</v>
      </c>
      <c r="CZ16" s="95">
        <v>5.1</v>
      </c>
      <c r="DA16" s="95">
        <v>7.3</v>
      </c>
      <c r="DB16" s="95">
        <v>5.4</v>
      </c>
      <c r="DC16" s="95">
        <v>8.1</v>
      </c>
      <c r="DD16" s="95">
        <v>7.1</v>
      </c>
      <c r="DE16" s="95">
        <v>7.3</v>
      </c>
      <c r="DF16" s="95">
        <v>4</v>
      </c>
      <c r="DG16" s="95">
        <v>7.5</v>
      </c>
      <c r="DH16" s="95">
        <v>8.2</v>
      </c>
      <c r="DI16" s="95">
        <v>27</v>
      </c>
      <c r="DJ16" s="95">
        <v>0</v>
      </c>
      <c r="DK16" s="95" t="s">
        <v>15</v>
      </c>
      <c r="DL16" s="95" t="s">
        <v>55</v>
      </c>
      <c r="DM16" s="96">
        <v>0</v>
      </c>
      <c r="DN16" s="95">
        <v>0</v>
      </c>
      <c r="DO16" s="95">
        <v>5</v>
      </c>
      <c r="DP16" s="95">
        <v>136</v>
      </c>
      <c r="DQ16" s="95">
        <v>5</v>
      </c>
      <c r="DR16" s="95">
        <v>137</v>
      </c>
      <c r="DS16" s="95">
        <v>131</v>
      </c>
      <c r="DT16" s="95">
        <v>0</v>
      </c>
      <c r="DU16" s="274">
        <v>3</v>
      </c>
      <c r="DV16" s="275">
        <v>0</v>
      </c>
      <c r="DW16" s="276">
        <v>6.28</v>
      </c>
      <c r="DX16" s="98">
        <v>2.43</v>
      </c>
      <c r="DY16" s="95" t="s">
        <v>230</v>
      </c>
    </row>
    <row r="17" spans="1:129" s="100" customFormat="1" ht="45" customHeight="1">
      <c r="A17" s="273">
        <v>3</v>
      </c>
      <c r="B17" s="91">
        <v>2120266007</v>
      </c>
      <c r="C17" s="92" t="s">
        <v>207</v>
      </c>
      <c r="D17" s="93" t="s">
        <v>460</v>
      </c>
      <c r="E17" s="91" t="s">
        <v>396</v>
      </c>
      <c r="F17" s="94">
        <v>35487</v>
      </c>
      <c r="G17" s="91" t="s">
        <v>19</v>
      </c>
      <c r="H17" s="91" t="s">
        <v>205</v>
      </c>
      <c r="I17" s="95">
        <v>7.2</v>
      </c>
      <c r="J17" s="95">
        <v>7.1</v>
      </c>
      <c r="K17" s="95">
        <v>8</v>
      </c>
      <c r="L17" s="95">
        <v>7.2</v>
      </c>
      <c r="M17" s="95">
        <v>6.8</v>
      </c>
      <c r="N17" s="95">
        <v>6</v>
      </c>
      <c r="O17" s="95">
        <v>5.8</v>
      </c>
      <c r="P17" s="95" t="s">
        <v>55</v>
      </c>
      <c r="Q17" s="95">
        <v>5.9</v>
      </c>
      <c r="R17" s="95" t="s">
        <v>55</v>
      </c>
      <c r="S17" s="95">
        <v>5.9</v>
      </c>
      <c r="T17" s="95" t="s">
        <v>55</v>
      </c>
      <c r="U17" s="95" t="s">
        <v>55</v>
      </c>
      <c r="V17" s="95" t="s">
        <v>55</v>
      </c>
      <c r="W17" s="95">
        <v>8.6</v>
      </c>
      <c r="X17" s="95">
        <v>6.5</v>
      </c>
      <c r="Y17" s="95">
        <v>8.6</v>
      </c>
      <c r="Z17" s="95">
        <v>6.5</v>
      </c>
      <c r="AA17" s="95">
        <v>7.6</v>
      </c>
      <c r="AB17" s="95">
        <v>8.4</v>
      </c>
      <c r="AC17" s="95">
        <v>7.7</v>
      </c>
      <c r="AD17" s="95">
        <v>7.2</v>
      </c>
      <c r="AE17" s="95">
        <v>8.2</v>
      </c>
      <c r="AF17" s="95">
        <v>7.7</v>
      </c>
      <c r="AG17" s="95">
        <v>7.3</v>
      </c>
      <c r="AH17" s="95">
        <v>6.8</v>
      </c>
      <c r="AI17" s="95">
        <v>7.5</v>
      </c>
      <c r="AJ17" s="95">
        <v>5.2</v>
      </c>
      <c r="AK17" s="95">
        <v>7</v>
      </c>
      <c r="AL17" s="95">
        <v>4.9</v>
      </c>
      <c r="AM17" s="95">
        <v>4.2</v>
      </c>
      <c r="AN17" s="95">
        <v>5.4</v>
      </c>
      <c r="AO17" s="95">
        <v>4.6</v>
      </c>
      <c r="AP17" s="95">
        <v>6.7</v>
      </c>
      <c r="AQ17" s="95">
        <v>5.9</v>
      </c>
      <c r="AR17" s="95">
        <v>6.6</v>
      </c>
      <c r="AS17" s="95">
        <v>4.6</v>
      </c>
      <c r="AT17" s="95">
        <v>5.9</v>
      </c>
      <c r="AU17" s="95" t="s">
        <v>55</v>
      </c>
      <c r="AV17" s="95" t="s">
        <v>55</v>
      </c>
      <c r="AW17" s="95" t="s">
        <v>55</v>
      </c>
      <c r="AX17" s="95">
        <v>49</v>
      </c>
      <c r="AY17" s="95">
        <v>0</v>
      </c>
      <c r="AZ17" s="95">
        <v>8.1</v>
      </c>
      <c r="BA17" s="95">
        <v>7.8</v>
      </c>
      <c r="BB17" s="95">
        <v>6.5</v>
      </c>
      <c r="BC17" s="95" t="s">
        <v>55</v>
      </c>
      <c r="BD17" s="95" t="s">
        <v>55</v>
      </c>
      <c r="BE17" s="95" t="s">
        <v>55</v>
      </c>
      <c r="BF17" s="95" t="s">
        <v>55</v>
      </c>
      <c r="BG17" s="95" t="s">
        <v>55</v>
      </c>
      <c r="BH17" s="95">
        <v>7</v>
      </c>
      <c r="BI17" s="95" t="s">
        <v>55</v>
      </c>
      <c r="BJ17" s="95" t="s">
        <v>55</v>
      </c>
      <c r="BK17" s="95" t="s">
        <v>55</v>
      </c>
      <c r="BL17" s="95" t="s">
        <v>55</v>
      </c>
      <c r="BM17" s="95" t="s">
        <v>55</v>
      </c>
      <c r="BN17" s="95">
        <v>5.8</v>
      </c>
      <c r="BO17" s="95">
        <v>5</v>
      </c>
      <c r="BP17" s="95">
        <v>0</v>
      </c>
      <c r="BQ17" s="95">
        <v>5.8</v>
      </c>
      <c r="BR17" s="95">
        <v>6.2</v>
      </c>
      <c r="BS17" s="95">
        <v>6.9</v>
      </c>
      <c r="BT17" s="95">
        <v>5.1</v>
      </c>
      <c r="BU17" s="95">
        <v>6.9</v>
      </c>
      <c r="BV17" s="95">
        <v>6</v>
      </c>
      <c r="BW17" s="95">
        <v>5</v>
      </c>
      <c r="BX17" s="95">
        <v>4.7</v>
      </c>
      <c r="BY17" s="95">
        <v>5.6</v>
      </c>
      <c r="BZ17" s="95">
        <v>6.3</v>
      </c>
      <c r="CA17" s="95">
        <v>5.4</v>
      </c>
      <c r="CB17" s="95">
        <v>4.8</v>
      </c>
      <c r="CC17" s="95">
        <v>7.6</v>
      </c>
      <c r="CD17" s="95">
        <v>6.9</v>
      </c>
      <c r="CE17" s="95">
        <v>4.9</v>
      </c>
      <c r="CF17" s="95" t="s">
        <v>55</v>
      </c>
      <c r="CG17" s="95">
        <v>6.8</v>
      </c>
      <c r="CH17" s="95">
        <v>6.8</v>
      </c>
      <c r="CI17" s="95">
        <v>6.3</v>
      </c>
      <c r="CJ17" s="95">
        <v>6.4</v>
      </c>
      <c r="CK17" s="95">
        <v>7</v>
      </c>
      <c r="CL17" s="95">
        <v>7.9</v>
      </c>
      <c r="CM17" s="95">
        <v>53</v>
      </c>
      <c r="CN17" s="95">
        <v>0</v>
      </c>
      <c r="CO17" s="95" t="s">
        <v>55</v>
      </c>
      <c r="CP17" s="95">
        <v>5.6</v>
      </c>
      <c r="CQ17" s="95" t="s">
        <v>55</v>
      </c>
      <c r="CR17" s="95" t="s">
        <v>55</v>
      </c>
      <c r="CS17" s="95">
        <v>5.6</v>
      </c>
      <c r="CT17" s="95" t="s">
        <v>55</v>
      </c>
      <c r="CU17" s="95">
        <v>5.8</v>
      </c>
      <c r="CV17" s="95">
        <v>5.8</v>
      </c>
      <c r="CW17" s="95" t="s">
        <v>55</v>
      </c>
      <c r="CX17" s="95">
        <v>6.9</v>
      </c>
      <c r="CY17" s="95">
        <v>6.9</v>
      </c>
      <c r="CZ17" s="95">
        <v>4.6</v>
      </c>
      <c r="DA17" s="95">
        <v>6.6</v>
      </c>
      <c r="DB17" s="95">
        <v>5.3</v>
      </c>
      <c r="DC17" s="95">
        <v>6.4</v>
      </c>
      <c r="DD17" s="95">
        <v>7.1</v>
      </c>
      <c r="DE17" s="95">
        <v>4.9</v>
      </c>
      <c r="DF17" s="95">
        <v>5.2</v>
      </c>
      <c r="DG17" s="95">
        <v>9</v>
      </c>
      <c r="DH17" s="95">
        <v>8.7</v>
      </c>
      <c r="DI17" s="95">
        <v>27</v>
      </c>
      <c r="DJ17" s="95">
        <v>0</v>
      </c>
      <c r="DK17" s="95" t="s">
        <v>15</v>
      </c>
      <c r="DL17" s="95" t="s">
        <v>55</v>
      </c>
      <c r="DM17" s="96">
        <v>0</v>
      </c>
      <c r="DN17" s="95">
        <v>0</v>
      </c>
      <c r="DO17" s="95">
        <v>5</v>
      </c>
      <c r="DP17" s="95">
        <v>134</v>
      </c>
      <c r="DQ17" s="95">
        <v>5</v>
      </c>
      <c r="DR17" s="95">
        <v>137</v>
      </c>
      <c r="DS17" s="95">
        <v>129</v>
      </c>
      <c r="DT17" s="95">
        <v>0</v>
      </c>
      <c r="DU17" s="274">
        <v>0</v>
      </c>
      <c r="DV17" s="275">
        <v>0</v>
      </c>
      <c r="DW17" s="276">
        <v>6.36</v>
      </c>
      <c r="DX17" s="98">
        <v>2.56</v>
      </c>
      <c r="DY17" s="95" t="s">
        <v>230</v>
      </c>
    </row>
    <row r="18" spans="1:129" s="100" customFormat="1" ht="45" customHeight="1">
      <c r="A18" s="273">
        <v>4</v>
      </c>
      <c r="B18" s="91">
        <v>2120253833</v>
      </c>
      <c r="C18" s="92" t="s">
        <v>207</v>
      </c>
      <c r="D18" s="93" t="s">
        <v>313</v>
      </c>
      <c r="E18" s="91" t="s">
        <v>29</v>
      </c>
      <c r="F18" s="94">
        <v>35738</v>
      </c>
      <c r="G18" s="91" t="s">
        <v>19</v>
      </c>
      <c r="H18" s="91" t="s">
        <v>205</v>
      </c>
      <c r="I18" s="95">
        <v>7.6</v>
      </c>
      <c r="J18" s="95">
        <v>6.5</v>
      </c>
      <c r="K18" s="95">
        <v>8.1</v>
      </c>
      <c r="L18" s="95">
        <v>5.8</v>
      </c>
      <c r="M18" s="95">
        <v>6.9</v>
      </c>
      <c r="N18" s="95">
        <v>5.8</v>
      </c>
      <c r="O18" s="95">
        <v>5.9</v>
      </c>
      <c r="P18" s="95" t="s">
        <v>55</v>
      </c>
      <c r="Q18" s="95">
        <v>6.1</v>
      </c>
      <c r="R18" s="95" t="s">
        <v>55</v>
      </c>
      <c r="S18" s="95">
        <v>6.1</v>
      </c>
      <c r="T18" s="95" t="s">
        <v>55</v>
      </c>
      <c r="U18" s="95">
        <v>6</v>
      </c>
      <c r="V18" s="95" t="s">
        <v>55</v>
      </c>
      <c r="W18" s="95">
        <v>5.5</v>
      </c>
      <c r="X18" s="95" t="s">
        <v>55</v>
      </c>
      <c r="Y18" s="95">
        <v>6</v>
      </c>
      <c r="Z18" s="95">
        <v>5.5</v>
      </c>
      <c r="AA18" s="95">
        <v>7.4</v>
      </c>
      <c r="AB18" s="95">
        <v>7.7</v>
      </c>
      <c r="AC18" s="95">
        <v>8.6</v>
      </c>
      <c r="AD18" s="95">
        <v>5.3</v>
      </c>
      <c r="AE18" s="95">
        <v>8.1</v>
      </c>
      <c r="AF18" s="95">
        <v>6.1</v>
      </c>
      <c r="AG18" s="95">
        <v>5.8</v>
      </c>
      <c r="AH18" s="95">
        <v>5.3</v>
      </c>
      <c r="AI18" s="95">
        <v>6.3</v>
      </c>
      <c r="AJ18" s="95">
        <v>5.2</v>
      </c>
      <c r="AK18" s="95">
        <v>4.8</v>
      </c>
      <c r="AL18" s="95">
        <v>4.1</v>
      </c>
      <c r="AM18" s="95">
        <v>4.3</v>
      </c>
      <c r="AN18" s="95">
        <v>5.8</v>
      </c>
      <c r="AO18" s="95">
        <v>4.4</v>
      </c>
      <c r="AP18" s="95">
        <v>5.5</v>
      </c>
      <c r="AQ18" s="95">
        <v>5.4</v>
      </c>
      <c r="AR18" s="95">
        <v>5.1</v>
      </c>
      <c r="AS18" s="95">
        <v>5.2</v>
      </c>
      <c r="AT18" s="95" t="s">
        <v>55</v>
      </c>
      <c r="AU18" s="95" t="s">
        <v>55</v>
      </c>
      <c r="AV18" s="95" t="s">
        <v>55</v>
      </c>
      <c r="AW18" s="95" t="s">
        <v>55</v>
      </c>
      <c r="AX18" s="95">
        <v>48</v>
      </c>
      <c r="AY18" s="95">
        <v>0</v>
      </c>
      <c r="AZ18" s="95">
        <v>6.5</v>
      </c>
      <c r="BA18" s="95">
        <v>5.1</v>
      </c>
      <c r="BB18" s="95" t="s">
        <v>55</v>
      </c>
      <c r="BC18" s="95" t="s">
        <v>55</v>
      </c>
      <c r="BD18" s="95" t="s">
        <v>55</v>
      </c>
      <c r="BE18" s="95" t="s">
        <v>55</v>
      </c>
      <c r="BF18" s="95" t="s">
        <v>55</v>
      </c>
      <c r="BG18" s="95">
        <v>6.4</v>
      </c>
      <c r="BH18" s="95" t="s">
        <v>55</v>
      </c>
      <c r="BI18" s="95" t="s">
        <v>55</v>
      </c>
      <c r="BJ18" s="95" t="s">
        <v>55</v>
      </c>
      <c r="BK18" s="95" t="s">
        <v>55</v>
      </c>
      <c r="BL18" s="95" t="s">
        <v>55</v>
      </c>
      <c r="BM18" s="95">
        <v>4.9</v>
      </c>
      <c r="BN18" s="95">
        <v>5.5</v>
      </c>
      <c r="BO18" s="95">
        <v>5</v>
      </c>
      <c r="BP18" s="95">
        <v>0</v>
      </c>
      <c r="BQ18" s="95">
        <v>4.6</v>
      </c>
      <c r="BR18" s="95">
        <v>5.2</v>
      </c>
      <c r="BS18" s="95">
        <v>6.6</v>
      </c>
      <c r="BT18" s="95">
        <v>4.7</v>
      </c>
      <c r="BU18" s="95">
        <v>6.9</v>
      </c>
      <c r="BV18" s="95">
        <v>6.8</v>
      </c>
      <c r="BW18" s="95">
        <v>6.6</v>
      </c>
      <c r="BX18" s="95">
        <v>5.2</v>
      </c>
      <c r="BY18" s="95">
        <v>5.6</v>
      </c>
      <c r="BZ18" s="95">
        <v>6.5</v>
      </c>
      <c r="CA18" s="95">
        <v>5.8</v>
      </c>
      <c r="CB18" s="95">
        <v>4.9</v>
      </c>
      <c r="CC18" s="95">
        <v>5.5</v>
      </c>
      <c r="CD18" s="95">
        <v>4.1</v>
      </c>
      <c r="CE18" s="95">
        <v>5.1</v>
      </c>
      <c r="CF18" s="95" t="s">
        <v>55</v>
      </c>
      <c r="CG18" s="95">
        <v>6.1</v>
      </c>
      <c r="CH18" s="95">
        <v>6.1</v>
      </c>
      <c r="CI18" s="95">
        <v>5.6</v>
      </c>
      <c r="CJ18" s="95">
        <v>6.5</v>
      </c>
      <c r="CK18" s="95">
        <v>7.9</v>
      </c>
      <c r="CL18" s="95">
        <v>8.3</v>
      </c>
      <c r="CM18" s="95">
        <v>53</v>
      </c>
      <c r="CN18" s="95">
        <v>0</v>
      </c>
      <c r="CO18" s="95" t="s">
        <v>55</v>
      </c>
      <c r="CP18" s="95">
        <v>4.8</v>
      </c>
      <c r="CQ18" s="95" t="s">
        <v>55</v>
      </c>
      <c r="CR18" s="95" t="s">
        <v>55</v>
      </c>
      <c r="CS18" s="95">
        <v>4.8</v>
      </c>
      <c r="CT18" s="95" t="s">
        <v>55</v>
      </c>
      <c r="CU18" s="95">
        <v>4.8</v>
      </c>
      <c r="CV18" s="95">
        <v>4.8</v>
      </c>
      <c r="CW18" s="95" t="s">
        <v>55</v>
      </c>
      <c r="CX18" s="95">
        <v>5.6</v>
      </c>
      <c r="CY18" s="95">
        <v>5.6</v>
      </c>
      <c r="CZ18" s="95">
        <v>4.6</v>
      </c>
      <c r="DA18" s="95">
        <v>5.9</v>
      </c>
      <c r="DB18" s="95">
        <v>4.9</v>
      </c>
      <c r="DC18" s="95">
        <v>6.1</v>
      </c>
      <c r="DD18" s="95">
        <v>5.3</v>
      </c>
      <c r="DE18" s="95">
        <v>7.3</v>
      </c>
      <c r="DF18" s="95">
        <v>5.5</v>
      </c>
      <c r="DG18" s="95">
        <v>9.1</v>
      </c>
      <c r="DH18" s="95">
        <v>8.8</v>
      </c>
      <c r="DI18" s="95">
        <v>27</v>
      </c>
      <c r="DJ18" s="95">
        <v>0</v>
      </c>
      <c r="DK18" s="95">
        <v>0</v>
      </c>
      <c r="DL18" s="95" t="s">
        <v>55</v>
      </c>
      <c r="DM18" s="96">
        <v>0</v>
      </c>
      <c r="DN18" s="95">
        <v>0</v>
      </c>
      <c r="DO18" s="95">
        <v>5</v>
      </c>
      <c r="DP18" s="95">
        <v>133</v>
      </c>
      <c r="DQ18" s="95">
        <v>5</v>
      </c>
      <c r="DR18" s="95">
        <v>137</v>
      </c>
      <c r="DS18" s="95">
        <v>128</v>
      </c>
      <c r="DT18" s="95">
        <v>0</v>
      </c>
      <c r="DU18" s="274">
        <v>0</v>
      </c>
      <c r="DV18" s="275">
        <v>0</v>
      </c>
      <c r="DW18" s="276">
        <v>5.92</v>
      </c>
      <c r="DX18" s="98">
        <v>2.28</v>
      </c>
      <c r="DY18" s="95" t="s">
        <v>230</v>
      </c>
    </row>
    <row r="19" spans="1:129" s="100" customFormat="1" ht="45" customHeight="1">
      <c r="A19" s="273">
        <v>5</v>
      </c>
      <c r="B19" s="91">
        <v>1910217011</v>
      </c>
      <c r="C19" s="92" t="s">
        <v>235</v>
      </c>
      <c r="D19" s="93" t="s">
        <v>461</v>
      </c>
      <c r="E19" s="91" t="s">
        <v>398</v>
      </c>
      <c r="F19" s="94">
        <v>34958</v>
      </c>
      <c r="G19" s="91" t="s">
        <v>19</v>
      </c>
      <c r="H19" s="91" t="s">
        <v>205</v>
      </c>
      <c r="I19" s="95">
        <v>5.8</v>
      </c>
      <c r="J19" s="95">
        <v>5.8</v>
      </c>
      <c r="K19" s="95">
        <v>5.8</v>
      </c>
      <c r="L19" s="95">
        <v>7.1</v>
      </c>
      <c r="M19" s="95">
        <v>6.2</v>
      </c>
      <c r="N19" s="95">
        <v>7.9</v>
      </c>
      <c r="O19" s="95">
        <v>7.7</v>
      </c>
      <c r="P19" s="95">
        <v>8.7</v>
      </c>
      <c r="Q19" s="95">
        <v>6.3</v>
      </c>
      <c r="R19" s="95" t="s">
        <v>55</v>
      </c>
      <c r="S19" s="95">
        <v>8.7</v>
      </c>
      <c r="T19" s="95" t="s">
        <v>55</v>
      </c>
      <c r="U19" s="95" t="s">
        <v>55</v>
      </c>
      <c r="V19" s="95">
        <v>5.8</v>
      </c>
      <c r="W19" s="95">
        <v>5</v>
      </c>
      <c r="X19" s="95" t="s">
        <v>55</v>
      </c>
      <c r="Y19" s="95">
        <v>5.8</v>
      </c>
      <c r="Z19" s="95">
        <v>5</v>
      </c>
      <c r="AA19" s="95">
        <v>7.8</v>
      </c>
      <c r="AB19" s="95">
        <v>7.6</v>
      </c>
      <c r="AC19" s="95">
        <v>9</v>
      </c>
      <c r="AD19" s="95">
        <v>5.8</v>
      </c>
      <c r="AE19" s="95">
        <v>6.1</v>
      </c>
      <c r="AF19" s="95">
        <v>5.5</v>
      </c>
      <c r="AG19" s="95">
        <v>4.7</v>
      </c>
      <c r="AH19" s="95">
        <v>6.5</v>
      </c>
      <c r="AI19" s="95">
        <v>6.1</v>
      </c>
      <c r="AJ19" s="95">
        <v>5.2</v>
      </c>
      <c r="AK19" s="95">
        <v>6.1</v>
      </c>
      <c r="AL19" s="95">
        <v>6.7</v>
      </c>
      <c r="AM19" s="95">
        <v>7.4</v>
      </c>
      <c r="AN19" s="95">
        <v>4.8</v>
      </c>
      <c r="AO19" s="95">
        <v>6.2</v>
      </c>
      <c r="AP19" s="95">
        <v>6.8</v>
      </c>
      <c r="AQ19" s="95">
        <v>4.8</v>
      </c>
      <c r="AR19" s="95">
        <v>6.1</v>
      </c>
      <c r="AS19" s="95">
        <v>6.6</v>
      </c>
      <c r="AT19" s="95" t="s">
        <v>55</v>
      </c>
      <c r="AU19" s="95" t="s">
        <v>55</v>
      </c>
      <c r="AV19" s="95" t="s">
        <v>55</v>
      </c>
      <c r="AW19" s="95" t="s">
        <v>55</v>
      </c>
      <c r="AX19" s="95">
        <v>50</v>
      </c>
      <c r="AY19" s="95">
        <v>0</v>
      </c>
      <c r="AZ19" s="95">
        <v>6.1</v>
      </c>
      <c r="BA19" s="95">
        <v>5.7</v>
      </c>
      <c r="BB19" s="95">
        <v>5.8</v>
      </c>
      <c r="BC19" s="95" t="s">
        <v>55</v>
      </c>
      <c r="BD19" s="95" t="s">
        <v>55</v>
      </c>
      <c r="BE19" s="95" t="s">
        <v>55</v>
      </c>
      <c r="BF19" s="95" t="s">
        <v>55</v>
      </c>
      <c r="BG19" s="95" t="s">
        <v>55</v>
      </c>
      <c r="BH19" s="95">
        <v>7.4</v>
      </c>
      <c r="BI19" s="95" t="s">
        <v>55</v>
      </c>
      <c r="BJ19" s="95" t="s">
        <v>55</v>
      </c>
      <c r="BK19" s="95" t="s">
        <v>55</v>
      </c>
      <c r="BL19" s="95" t="s">
        <v>55</v>
      </c>
      <c r="BM19" s="95" t="s">
        <v>55</v>
      </c>
      <c r="BN19" s="95">
        <v>5.6</v>
      </c>
      <c r="BO19" s="95">
        <v>5</v>
      </c>
      <c r="BP19" s="95">
        <v>0</v>
      </c>
      <c r="BQ19" s="95">
        <v>5.3</v>
      </c>
      <c r="BR19" s="95">
        <v>6.7</v>
      </c>
      <c r="BS19" s="95">
        <v>5.9</v>
      </c>
      <c r="BT19" s="95">
        <v>5.5</v>
      </c>
      <c r="BU19" s="95">
        <v>6</v>
      </c>
      <c r="BV19" s="95">
        <v>6.4</v>
      </c>
      <c r="BW19" s="95">
        <v>5.9</v>
      </c>
      <c r="BX19" s="95">
        <v>6.7</v>
      </c>
      <c r="BY19" s="95">
        <v>7.4</v>
      </c>
      <c r="BZ19" s="95">
        <v>6.4</v>
      </c>
      <c r="CA19" s="95">
        <v>6.5</v>
      </c>
      <c r="CB19" s="95">
        <v>7.2</v>
      </c>
      <c r="CC19" s="95">
        <v>6.8</v>
      </c>
      <c r="CD19" s="95">
        <v>4.4</v>
      </c>
      <c r="CE19" s="95">
        <v>7.4</v>
      </c>
      <c r="CF19" s="95" t="s">
        <v>55</v>
      </c>
      <c r="CG19" s="95">
        <v>8.1</v>
      </c>
      <c r="CH19" s="95">
        <v>8.1</v>
      </c>
      <c r="CI19" s="95">
        <v>4.5</v>
      </c>
      <c r="CJ19" s="95">
        <v>6.5</v>
      </c>
      <c r="CK19" s="95">
        <v>7.6</v>
      </c>
      <c r="CL19" s="95">
        <v>7.4</v>
      </c>
      <c r="CM19" s="95">
        <v>53</v>
      </c>
      <c r="CN19" s="95">
        <v>0</v>
      </c>
      <c r="CO19" s="95" t="s">
        <v>55</v>
      </c>
      <c r="CP19" s="95" t="s">
        <v>55</v>
      </c>
      <c r="CQ19" s="95">
        <v>8</v>
      </c>
      <c r="CR19" s="95" t="s">
        <v>55</v>
      </c>
      <c r="CS19" s="95">
        <v>8</v>
      </c>
      <c r="CT19" s="95">
        <v>0</v>
      </c>
      <c r="CU19" s="95">
        <v>5.9</v>
      </c>
      <c r="CV19" s="95">
        <v>5.9</v>
      </c>
      <c r="CW19" s="95" t="s">
        <v>55</v>
      </c>
      <c r="CX19" s="95">
        <v>4.8</v>
      </c>
      <c r="CY19" s="95">
        <v>4.8</v>
      </c>
      <c r="CZ19" s="95">
        <v>5.3</v>
      </c>
      <c r="DA19" s="95">
        <v>7.7</v>
      </c>
      <c r="DB19" s="95">
        <v>6.6</v>
      </c>
      <c r="DC19" s="95">
        <v>6.6</v>
      </c>
      <c r="DD19" s="95">
        <v>6.6</v>
      </c>
      <c r="DE19" s="95">
        <v>5.1</v>
      </c>
      <c r="DF19" s="95">
        <v>4.7</v>
      </c>
      <c r="DG19" s="95">
        <v>7.7</v>
      </c>
      <c r="DH19" s="95">
        <v>8.2</v>
      </c>
      <c r="DI19" s="95">
        <v>27</v>
      </c>
      <c r="DJ19" s="95">
        <v>0</v>
      </c>
      <c r="DK19" s="95" t="s">
        <v>15</v>
      </c>
      <c r="DL19" s="95" t="s">
        <v>55</v>
      </c>
      <c r="DM19" s="96">
        <v>0</v>
      </c>
      <c r="DN19" s="95">
        <v>0</v>
      </c>
      <c r="DO19" s="95">
        <v>5</v>
      </c>
      <c r="DP19" s="95">
        <v>135</v>
      </c>
      <c r="DQ19" s="95">
        <v>5</v>
      </c>
      <c r="DR19" s="95">
        <v>137</v>
      </c>
      <c r="DS19" s="95">
        <v>130</v>
      </c>
      <c r="DT19" s="95">
        <v>0</v>
      </c>
      <c r="DU19" s="274">
        <v>0</v>
      </c>
      <c r="DV19" s="275">
        <v>0</v>
      </c>
      <c r="DW19" s="276">
        <v>6.35</v>
      </c>
      <c r="DX19" s="98">
        <v>2.55</v>
      </c>
      <c r="DY19" s="95" t="s">
        <v>230</v>
      </c>
    </row>
    <row r="20" spans="1:129" s="100" customFormat="1" ht="45" customHeight="1">
      <c r="A20" s="273">
        <v>6</v>
      </c>
      <c r="B20" s="91">
        <v>2120256034</v>
      </c>
      <c r="C20" s="92" t="s">
        <v>207</v>
      </c>
      <c r="D20" s="93" t="s">
        <v>462</v>
      </c>
      <c r="E20" s="91" t="s">
        <v>46</v>
      </c>
      <c r="F20" s="94">
        <v>34990</v>
      </c>
      <c r="G20" s="91" t="s">
        <v>19</v>
      </c>
      <c r="H20" s="91" t="s">
        <v>205</v>
      </c>
      <c r="I20" s="95">
        <v>5.3</v>
      </c>
      <c r="J20" s="95">
        <v>5.3</v>
      </c>
      <c r="K20" s="95">
        <v>5.5</v>
      </c>
      <c r="L20" s="95">
        <v>6.2</v>
      </c>
      <c r="M20" s="95">
        <v>5.7</v>
      </c>
      <c r="N20" s="95">
        <v>5.9</v>
      </c>
      <c r="O20" s="95">
        <v>4.2</v>
      </c>
      <c r="P20" s="95" t="s">
        <v>55</v>
      </c>
      <c r="Q20" s="95">
        <v>6.1</v>
      </c>
      <c r="R20" s="95" t="s">
        <v>55</v>
      </c>
      <c r="S20" s="95">
        <v>6.1</v>
      </c>
      <c r="T20" s="95" t="s">
        <v>55</v>
      </c>
      <c r="U20" s="95" t="s">
        <v>55</v>
      </c>
      <c r="V20" s="95" t="s">
        <v>55</v>
      </c>
      <c r="W20" s="95">
        <v>6.6</v>
      </c>
      <c r="X20" s="95">
        <v>5.8</v>
      </c>
      <c r="Y20" s="95">
        <v>6.6</v>
      </c>
      <c r="Z20" s="95">
        <v>5.8</v>
      </c>
      <c r="AA20" s="95">
        <v>6.7</v>
      </c>
      <c r="AB20" s="95">
        <v>6.6</v>
      </c>
      <c r="AC20" s="95">
        <v>6.6</v>
      </c>
      <c r="AD20" s="95">
        <v>7.3</v>
      </c>
      <c r="AE20" s="95">
        <v>6.3</v>
      </c>
      <c r="AF20" s="95">
        <v>5.8</v>
      </c>
      <c r="AG20" s="95">
        <v>8.1</v>
      </c>
      <c r="AH20" s="95">
        <v>4.9</v>
      </c>
      <c r="AI20" s="95">
        <v>5.8</v>
      </c>
      <c r="AJ20" s="95">
        <v>4.9</v>
      </c>
      <c r="AK20" s="95">
        <v>6.4</v>
      </c>
      <c r="AL20" s="95">
        <v>4.7</v>
      </c>
      <c r="AM20" s="95">
        <v>4.9</v>
      </c>
      <c r="AN20" s="95">
        <v>5.7</v>
      </c>
      <c r="AO20" s="95">
        <v>5.2</v>
      </c>
      <c r="AP20" s="95">
        <v>5</v>
      </c>
      <c r="AQ20" s="95">
        <v>5.8</v>
      </c>
      <c r="AR20" s="95">
        <v>5.1</v>
      </c>
      <c r="AS20" s="95">
        <v>4.8</v>
      </c>
      <c r="AT20" s="95" t="s">
        <v>55</v>
      </c>
      <c r="AU20" s="95" t="s">
        <v>55</v>
      </c>
      <c r="AV20" s="95" t="s">
        <v>55</v>
      </c>
      <c r="AW20" s="95" t="s">
        <v>55</v>
      </c>
      <c r="AX20" s="95">
        <v>48</v>
      </c>
      <c r="AY20" s="95">
        <v>0</v>
      </c>
      <c r="AZ20" s="95">
        <v>4.3</v>
      </c>
      <c r="BA20" s="95">
        <v>5.2</v>
      </c>
      <c r="BB20" s="95" t="s">
        <v>55</v>
      </c>
      <c r="BC20" s="95" t="s">
        <v>55</v>
      </c>
      <c r="BD20" s="95">
        <v>4.6</v>
      </c>
      <c r="BE20" s="95" t="s">
        <v>55</v>
      </c>
      <c r="BF20" s="95" t="s">
        <v>55</v>
      </c>
      <c r="BG20" s="95" t="s">
        <v>55</v>
      </c>
      <c r="BH20" s="95" t="s">
        <v>55</v>
      </c>
      <c r="BI20" s="95" t="s">
        <v>55</v>
      </c>
      <c r="BJ20" s="95" t="s">
        <v>55</v>
      </c>
      <c r="BK20" s="95" t="s">
        <v>55</v>
      </c>
      <c r="BL20" s="95" t="s">
        <v>55</v>
      </c>
      <c r="BM20" s="95">
        <v>6.1</v>
      </c>
      <c r="BN20" s="95">
        <v>7.4</v>
      </c>
      <c r="BO20" s="95">
        <v>5</v>
      </c>
      <c r="BP20" s="95">
        <v>0</v>
      </c>
      <c r="BQ20" s="95">
        <v>5</v>
      </c>
      <c r="BR20" s="95">
        <v>5.3</v>
      </c>
      <c r="BS20" s="95">
        <v>6.5</v>
      </c>
      <c r="BT20" s="95">
        <v>5.1</v>
      </c>
      <c r="BU20" s="95">
        <v>5.5</v>
      </c>
      <c r="BV20" s="95">
        <v>5.8</v>
      </c>
      <c r="BW20" s="95">
        <v>6.3</v>
      </c>
      <c r="BX20" s="95">
        <v>5</v>
      </c>
      <c r="BY20" s="95">
        <v>7.5</v>
      </c>
      <c r="BZ20" s="95">
        <v>6.2</v>
      </c>
      <c r="CA20" s="95">
        <v>4.3</v>
      </c>
      <c r="CB20" s="95">
        <v>4.9</v>
      </c>
      <c r="CC20" s="95">
        <v>8.5</v>
      </c>
      <c r="CD20" s="95">
        <v>4.1</v>
      </c>
      <c r="CE20" s="95">
        <v>5.4</v>
      </c>
      <c r="CF20" s="95">
        <v>5.6</v>
      </c>
      <c r="CG20" s="95" t="s">
        <v>55</v>
      </c>
      <c r="CH20" s="95">
        <v>5.6</v>
      </c>
      <c r="CI20" s="95">
        <v>6.8</v>
      </c>
      <c r="CJ20" s="95">
        <v>5.7</v>
      </c>
      <c r="CK20" s="95">
        <v>7.7</v>
      </c>
      <c r="CL20" s="95">
        <v>7.3</v>
      </c>
      <c r="CM20" s="95">
        <v>53</v>
      </c>
      <c r="CN20" s="95">
        <v>0</v>
      </c>
      <c r="CO20" s="95" t="s">
        <v>55</v>
      </c>
      <c r="CP20" s="95">
        <v>5.3</v>
      </c>
      <c r="CQ20" s="95" t="s">
        <v>55</v>
      </c>
      <c r="CR20" s="95" t="s">
        <v>55</v>
      </c>
      <c r="CS20" s="95">
        <v>5.3</v>
      </c>
      <c r="CT20" s="95" t="s">
        <v>55</v>
      </c>
      <c r="CU20" s="95">
        <v>5.8</v>
      </c>
      <c r="CV20" s="95">
        <v>5.8</v>
      </c>
      <c r="CW20" s="95" t="s">
        <v>55</v>
      </c>
      <c r="CX20" s="95">
        <v>5.5</v>
      </c>
      <c r="CY20" s="95">
        <v>5.5</v>
      </c>
      <c r="CZ20" s="95">
        <v>5.6</v>
      </c>
      <c r="DA20" s="95">
        <v>7.3</v>
      </c>
      <c r="DB20" s="95">
        <v>4.2</v>
      </c>
      <c r="DC20" s="95">
        <v>6.6</v>
      </c>
      <c r="DD20" s="95">
        <v>6.1</v>
      </c>
      <c r="DE20" s="95">
        <v>5.4</v>
      </c>
      <c r="DF20" s="95">
        <v>4.1</v>
      </c>
      <c r="DG20" s="95">
        <v>7.4</v>
      </c>
      <c r="DH20" s="95">
        <v>8</v>
      </c>
      <c r="DI20" s="95">
        <v>27</v>
      </c>
      <c r="DJ20" s="95">
        <v>0</v>
      </c>
      <c r="DK20" s="95" t="s">
        <v>15</v>
      </c>
      <c r="DL20" s="95" t="s">
        <v>55</v>
      </c>
      <c r="DM20" s="96">
        <v>0</v>
      </c>
      <c r="DN20" s="95">
        <v>0</v>
      </c>
      <c r="DO20" s="95">
        <v>5</v>
      </c>
      <c r="DP20" s="95">
        <v>133</v>
      </c>
      <c r="DQ20" s="95">
        <v>5</v>
      </c>
      <c r="DR20" s="95">
        <v>137</v>
      </c>
      <c r="DS20" s="95">
        <v>128</v>
      </c>
      <c r="DT20" s="95">
        <v>0</v>
      </c>
      <c r="DU20" s="274">
        <v>0</v>
      </c>
      <c r="DV20" s="275">
        <v>0</v>
      </c>
      <c r="DW20" s="276">
        <v>5.87</v>
      </c>
      <c r="DX20" s="98">
        <v>2.22</v>
      </c>
      <c r="DY20" s="95" t="s">
        <v>230</v>
      </c>
    </row>
    <row r="21" spans="1:129" s="100" customFormat="1" ht="45" customHeight="1">
      <c r="A21" s="273">
        <v>7</v>
      </c>
      <c r="B21" s="91">
        <v>2120266044</v>
      </c>
      <c r="C21" s="92" t="s">
        <v>204</v>
      </c>
      <c r="D21" s="93" t="s">
        <v>345</v>
      </c>
      <c r="E21" s="91" t="s">
        <v>238</v>
      </c>
      <c r="F21" s="94">
        <v>35543</v>
      </c>
      <c r="G21" s="91" t="s">
        <v>19</v>
      </c>
      <c r="H21" s="91" t="s">
        <v>205</v>
      </c>
      <c r="I21" s="95">
        <v>7.6</v>
      </c>
      <c r="J21" s="95">
        <v>6.3</v>
      </c>
      <c r="K21" s="95">
        <v>7.6</v>
      </c>
      <c r="L21" s="95">
        <v>6.5</v>
      </c>
      <c r="M21" s="95">
        <v>7.1</v>
      </c>
      <c r="N21" s="95">
        <v>6.5</v>
      </c>
      <c r="O21" s="95">
        <v>5.1</v>
      </c>
      <c r="P21" s="95" t="s">
        <v>55</v>
      </c>
      <c r="Q21" s="95">
        <v>8.8</v>
      </c>
      <c r="R21" s="95" t="s">
        <v>55</v>
      </c>
      <c r="S21" s="95">
        <v>8.8</v>
      </c>
      <c r="T21" s="95" t="s">
        <v>55</v>
      </c>
      <c r="U21" s="95" t="s">
        <v>55</v>
      </c>
      <c r="V21" s="95" t="s">
        <v>55</v>
      </c>
      <c r="W21" s="95">
        <v>7.2</v>
      </c>
      <c r="X21" s="95">
        <v>7.8</v>
      </c>
      <c r="Y21" s="95">
        <v>7.8</v>
      </c>
      <c r="Z21" s="95">
        <v>7.2</v>
      </c>
      <c r="AA21" s="95">
        <v>7.7</v>
      </c>
      <c r="AB21" s="95">
        <v>8.4</v>
      </c>
      <c r="AC21" s="95">
        <v>8.1</v>
      </c>
      <c r="AD21" s="95">
        <v>7.7</v>
      </c>
      <c r="AE21" s="95">
        <v>6</v>
      </c>
      <c r="AF21" s="95">
        <v>5.8</v>
      </c>
      <c r="AG21" s="95">
        <v>6.9</v>
      </c>
      <c r="AH21" s="95">
        <v>4.9</v>
      </c>
      <c r="AI21" s="95">
        <v>5.2</v>
      </c>
      <c r="AJ21" s="95">
        <v>5.1</v>
      </c>
      <c r="AK21" s="95">
        <v>5.4</v>
      </c>
      <c r="AL21" s="95">
        <v>4.3</v>
      </c>
      <c r="AM21" s="95">
        <v>4.5</v>
      </c>
      <c r="AN21" s="95">
        <v>5.8</v>
      </c>
      <c r="AO21" s="95">
        <v>5.6</v>
      </c>
      <c r="AP21" s="95">
        <v>6.9</v>
      </c>
      <c r="AQ21" s="95">
        <v>4</v>
      </c>
      <c r="AR21" s="95">
        <v>6.6</v>
      </c>
      <c r="AS21" s="95">
        <v>6.1</v>
      </c>
      <c r="AT21" s="95" t="s">
        <v>55</v>
      </c>
      <c r="AU21" s="95" t="s">
        <v>55</v>
      </c>
      <c r="AV21" s="95" t="s">
        <v>55</v>
      </c>
      <c r="AW21" s="95" t="s">
        <v>55</v>
      </c>
      <c r="AX21" s="95">
        <v>48</v>
      </c>
      <c r="AY21" s="95">
        <v>0</v>
      </c>
      <c r="AZ21" s="95">
        <v>8.4</v>
      </c>
      <c r="BA21" s="95">
        <v>6.3</v>
      </c>
      <c r="BB21" s="95" t="s">
        <v>55</v>
      </c>
      <c r="BC21" s="95" t="s">
        <v>55</v>
      </c>
      <c r="BD21" s="95">
        <v>8.8</v>
      </c>
      <c r="BE21" s="95" t="s">
        <v>55</v>
      </c>
      <c r="BF21" s="95" t="s">
        <v>55</v>
      </c>
      <c r="BG21" s="95" t="s">
        <v>55</v>
      </c>
      <c r="BH21" s="95" t="s">
        <v>55</v>
      </c>
      <c r="BI21" s="95" t="s">
        <v>55</v>
      </c>
      <c r="BJ21" s="95">
        <v>8.4</v>
      </c>
      <c r="BK21" s="95" t="s">
        <v>55</v>
      </c>
      <c r="BL21" s="95" t="s">
        <v>55</v>
      </c>
      <c r="BM21" s="95" t="s">
        <v>55</v>
      </c>
      <c r="BN21" s="95">
        <v>7.1</v>
      </c>
      <c r="BO21" s="95">
        <v>5</v>
      </c>
      <c r="BP21" s="95">
        <v>0</v>
      </c>
      <c r="BQ21" s="95">
        <v>5.6</v>
      </c>
      <c r="BR21" s="95">
        <v>7.1</v>
      </c>
      <c r="BS21" s="95">
        <v>6</v>
      </c>
      <c r="BT21" s="95">
        <v>6.6</v>
      </c>
      <c r="BU21" s="95">
        <v>6.5</v>
      </c>
      <c r="BV21" s="95">
        <v>6.9</v>
      </c>
      <c r="BW21" s="95">
        <v>6.3</v>
      </c>
      <c r="BX21" s="95">
        <v>4.6</v>
      </c>
      <c r="BY21" s="95">
        <v>5.8</v>
      </c>
      <c r="BZ21" s="95">
        <v>6.8</v>
      </c>
      <c r="CA21" s="95">
        <v>7.7</v>
      </c>
      <c r="CB21" s="95">
        <v>4.8</v>
      </c>
      <c r="CC21" s="95">
        <v>7.9</v>
      </c>
      <c r="CD21" s="95">
        <v>5.7</v>
      </c>
      <c r="CE21" s="95">
        <v>6.4</v>
      </c>
      <c r="CF21" s="95" t="s">
        <v>55</v>
      </c>
      <c r="CG21" s="95">
        <v>6.9</v>
      </c>
      <c r="CH21" s="95">
        <v>6.9</v>
      </c>
      <c r="CI21" s="95">
        <v>8.2</v>
      </c>
      <c r="CJ21" s="95">
        <v>7.1</v>
      </c>
      <c r="CK21" s="95">
        <v>6.2</v>
      </c>
      <c r="CL21" s="95">
        <v>8.1</v>
      </c>
      <c r="CM21" s="95">
        <v>53</v>
      </c>
      <c r="CN21" s="95">
        <v>0</v>
      </c>
      <c r="CO21" s="95" t="s">
        <v>55</v>
      </c>
      <c r="CP21" s="95">
        <v>5.2</v>
      </c>
      <c r="CQ21" s="95" t="s">
        <v>55</v>
      </c>
      <c r="CR21" s="95" t="s">
        <v>55</v>
      </c>
      <c r="CS21" s="95">
        <v>5.2</v>
      </c>
      <c r="CT21" s="95" t="s">
        <v>55</v>
      </c>
      <c r="CU21" s="95">
        <v>7.1</v>
      </c>
      <c r="CV21" s="95">
        <v>7.1</v>
      </c>
      <c r="CW21" s="95" t="s">
        <v>55</v>
      </c>
      <c r="CX21" s="95">
        <v>6.1</v>
      </c>
      <c r="CY21" s="95">
        <v>6.1</v>
      </c>
      <c r="CZ21" s="95">
        <v>7.9</v>
      </c>
      <c r="DA21" s="95">
        <v>6.1</v>
      </c>
      <c r="DB21" s="95">
        <v>6.7</v>
      </c>
      <c r="DC21" s="95">
        <v>7.3</v>
      </c>
      <c r="DD21" s="95">
        <v>6.7</v>
      </c>
      <c r="DE21" s="95">
        <v>5.1</v>
      </c>
      <c r="DF21" s="95">
        <v>5.8</v>
      </c>
      <c r="DG21" s="95">
        <v>7.8</v>
      </c>
      <c r="DH21" s="95">
        <v>8.8</v>
      </c>
      <c r="DI21" s="95">
        <v>27</v>
      </c>
      <c r="DJ21" s="95">
        <v>0</v>
      </c>
      <c r="DK21" s="95" t="s">
        <v>15</v>
      </c>
      <c r="DL21" s="95" t="s">
        <v>55</v>
      </c>
      <c r="DM21" s="96">
        <v>0</v>
      </c>
      <c r="DN21" s="95">
        <v>0</v>
      </c>
      <c r="DO21" s="95">
        <v>5</v>
      </c>
      <c r="DP21" s="95">
        <v>133</v>
      </c>
      <c r="DQ21" s="95">
        <v>5</v>
      </c>
      <c r="DR21" s="95">
        <v>137</v>
      </c>
      <c r="DS21" s="95">
        <v>128</v>
      </c>
      <c r="DT21" s="95">
        <v>0</v>
      </c>
      <c r="DU21" s="274">
        <v>0</v>
      </c>
      <c r="DV21" s="275">
        <v>0</v>
      </c>
      <c r="DW21" s="276">
        <v>6.56</v>
      </c>
      <c r="DX21" s="98">
        <v>2.69</v>
      </c>
      <c r="DY21" s="95" t="s">
        <v>230</v>
      </c>
    </row>
    <row r="22" spans="1:129" s="100" customFormat="1" ht="45" customHeight="1">
      <c r="A22" s="273">
        <v>8</v>
      </c>
      <c r="B22" s="91">
        <v>1910237803</v>
      </c>
      <c r="C22" s="92" t="s">
        <v>237</v>
      </c>
      <c r="D22" s="93" t="s">
        <v>312</v>
      </c>
      <c r="E22" s="91" t="s">
        <v>238</v>
      </c>
      <c r="F22" s="94">
        <v>34926</v>
      </c>
      <c r="G22" s="91" t="s">
        <v>19</v>
      </c>
      <c r="H22" s="91" t="s">
        <v>205</v>
      </c>
      <c r="I22" s="95">
        <v>7.3</v>
      </c>
      <c r="J22" s="95">
        <v>6.3</v>
      </c>
      <c r="K22" s="95">
        <v>7.1</v>
      </c>
      <c r="L22" s="95">
        <v>7</v>
      </c>
      <c r="M22" s="95">
        <v>4.8</v>
      </c>
      <c r="N22" s="95">
        <v>6.9</v>
      </c>
      <c r="O22" s="95">
        <v>6.8</v>
      </c>
      <c r="P22" s="95" t="s">
        <v>55</v>
      </c>
      <c r="Q22" s="95">
        <v>6</v>
      </c>
      <c r="R22" s="95" t="s">
        <v>55</v>
      </c>
      <c r="S22" s="95">
        <v>6</v>
      </c>
      <c r="T22" s="95" t="s">
        <v>55</v>
      </c>
      <c r="U22" s="95" t="s">
        <v>55</v>
      </c>
      <c r="V22" s="95">
        <v>6.8</v>
      </c>
      <c r="W22" s="95">
        <v>6.7</v>
      </c>
      <c r="X22" s="95" t="s">
        <v>55</v>
      </c>
      <c r="Y22" s="95">
        <v>6.8</v>
      </c>
      <c r="Z22" s="95">
        <v>6.7</v>
      </c>
      <c r="AA22" s="95">
        <v>7.1</v>
      </c>
      <c r="AB22" s="95">
        <v>7.3</v>
      </c>
      <c r="AC22" s="95">
        <v>5.8</v>
      </c>
      <c r="AD22" s="95">
        <v>5.9</v>
      </c>
      <c r="AE22" s="95">
        <v>4.6</v>
      </c>
      <c r="AF22" s="95">
        <v>6.4</v>
      </c>
      <c r="AG22" s="95">
        <v>6.5</v>
      </c>
      <c r="AH22" s="95">
        <v>5.5</v>
      </c>
      <c r="AI22" s="95">
        <v>6.9</v>
      </c>
      <c r="AJ22" s="95" t="s">
        <v>234</v>
      </c>
      <c r="AK22" s="95" t="s">
        <v>234</v>
      </c>
      <c r="AL22" s="95">
        <v>5</v>
      </c>
      <c r="AM22" s="95">
        <v>4.1</v>
      </c>
      <c r="AN22" s="95">
        <v>4.9</v>
      </c>
      <c r="AO22" s="95">
        <v>4.8</v>
      </c>
      <c r="AP22" s="95">
        <v>4.6</v>
      </c>
      <c r="AQ22" s="95">
        <v>4.7</v>
      </c>
      <c r="AR22" s="95">
        <v>5</v>
      </c>
      <c r="AS22" s="95">
        <v>5.3</v>
      </c>
      <c r="AT22" s="95">
        <v>5</v>
      </c>
      <c r="AU22" s="95" t="s">
        <v>55</v>
      </c>
      <c r="AV22" s="95">
        <v>6.3</v>
      </c>
      <c r="AW22" s="95" t="s">
        <v>55</v>
      </c>
      <c r="AX22" s="95">
        <v>50</v>
      </c>
      <c r="AY22" s="95">
        <v>0</v>
      </c>
      <c r="AZ22" s="95">
        <v>6.7</v>
      </c>
      <c r="BA22" s="95">
        <v>5.1</v>
      </c>
      <c r="BB22" s="95" t="s">
        <v>55</v>
      </c>
      <c r="BC22" s="95" t="s">
        <v>55</v>
      </c>
      <c r="BD22" s="95" t="s">
        <v>55</v>
      </c>
      <c r="BE22" s="95" t="s">
        <v>55</v>
      </c>
      <c r="BF22" s="95" t="s">
        <v>55</v>
      </c>
      <c r="BG22" s="95">
        <v>6.4</v>
      </c>
      <c r="BH22" s="95" t="s">
        <v>55</v>
      </c>
      <c r="BI22" s="95" t="s">
        <v>55</v>
      </c>
      <c r="BJ22" s="95" t="s">
        <v>55</v>
      </c>
      <c r="BK22" s="95" t="s">
        <v>55</v>
      </c>
      <c r="BL22" s="95" t="s">
        <v>55</v>
      </c>
      <c r="BM22" s="95">
        <v>6.4</v>
      </c>
      <c r="BN22" s="95">
        <v>4.7</v>
      </c>
      <c r="BO22" s="95">
        <v>5</v>
      </c>
      <c r="BP22" s="95">
        <v>0</v>
      </c>
      <c r="BQ22" s="95">
        <v>5.5</v>
      </c>
      <c r="BR22" s="95">
        <v>6.6</v>
      </c>
      <c r="BS22" s="95">
        <v>4.7</v>
      </c>
      <c r="BT22" s="95">
        <v>5.4</v>
      </c>
      <c r="BU22" s="95">
        <v>7.7</v>
      </c>
      <c r="BV22" s="95">
        <v>7.7</v>
      </c>
      <c r="BW22" s="95">
        <v>6.2</v>
      </c>
      <c r="BX22" s="95">
        <v>6.2</v>
      </c>
      <c r="BY22" s="95">
        <v>6.5</v>
      </c>
      <c r="BZ22" s="95">
        <v>5.3</v>
      </c>
      <c r="CA22" s="95">
        <v>5.2</v>
      </c>
      <c r="CB22" s="95">
        <v>4.3</v>
      </c>
      <c r="CC22" s="95">
        <v>4.6</v>
      </c>
      <c r="CD22" s="95">
        <v>5.6</v>
      </c>
      <c r="CE22" s="95">
        <v>5.6</v>
      </c>
      <c r="CF22" s="95" t="s">
        <v>55</v>
      </c>
      <c r="CG22" s="95">
        <v>6</v>
      </c>
      <c r="CH22" s="95">
        <v>6</v>
      </c>
      <c r="CI22" s="95">
        <v>6</v>
      </c>
      <c r="CJ22" s="95">
        <v>5.5</v>
      </c>
      <c r="CK22" s="95">
        <v>6.4</v>
      </c>
      <c r="CL22" s="95">
        <v>7.7</v>
      </c>
      <c r="CM22" s="95">
        <v>53</v>
      </c>
      <c r="CN22" s="95">
        <v>0</v>
      </c>
      <c r="CO22" s="95" t="s">
        <v>55</v>
      </c>
      <c r="CP22" s="95">
        <v>4.7</v>
      </c>
      <c r="CQ22" s="95" t="s">
        <v>55</v>
      </c>
      <c r="CR22" s="95">
        <v>0</v>
      </c>
      <c r="CS22" s="95">
        <v>4.7</v>
      </c>
      <c r="CT22" s="95" t="s">
        <v>55</v>
      </c>
      <c r="CU22" s="95">
        <v>5.2</v>
      </c>
      <c r="CV22" s="95">
        <v>5.2</v>
      </c>
      <c r="CW22" s="95" t="s">
        <v>55</v>
      </c>
      <c r="CX22" s="95">
        <v>5.2</v>
      </c>
      <c r="CY22" s="95">
        <v>5.2</v>
      </c>
      <c r="CZ22" s="95">
        <v>4.4</v>
      </c>
      <c r="DA22" s="95">
        <v>5</v>
      </c>
      <c r="DB22" s="95">
        <v>7</v>
      </c>
      <c r="DC22" s="95">
        <v>5.7</v>
      </c>
      <c r="DD22" s="95">
        <v>4.3</v>
      </c>
      <c r="DE22" s="95">
        <v>5.9</v>
      </c>
      <c r="DF22" s="95">
        <v>5.3</v>
      </c>
      <c r="DG22" s="95">
        <v>8</v>
      </c>
      <c r="DH22" s="95">
        <v>8</v>
      </c>
      <c r="DI22" s="95">
        <v>27</v>
      </c>
      <c r="DJ22" s="95">
        <v>0</v>
      </c>
      <c r="DK22" s="95">
        <v>0</v>
      </c>
      <c r="DL22" s="95" t="s">
        <v>55</v>
      </c>
      <c r="DM22" s="96">
        <v>0</v>
      </c>
      <c r="DN22" s="95">
        <v>0</v>
      </c>
      <c r="DO22" s="95">
        <v>5</v>
      </c>
      <c r="DP22" s="95">
        <v>135</v>
      </c>
      <c r="DQ22" s="95">
        <v>5</v>
      </c>
      <c r="DR22" s="95">
        <v>137</v>
      </c>
      <c r="DS22" s="95">
        <v>130</v>
      </c>
      <c r="DT22" s="95">
        <v>0</v>
      </c>
      <c r="DU22" s="274">
        <v>2</v>
      </c>
      <c r="DV22" s="275">
        <v>0</v>
      </c>
      <c r="DW22" s="276">
        <v>5.87</v>
      </c>
      <c r="DX22" s="98">
        <v>2.2</v>
      </c>
      <c r="DY22" s="95" t="s">
        <v>230</v>
      </c>
    </row>
    <row r="23" spans="1:129" s="100" customFormat="1" ht="45" customHeight="1">
      <c r="A23" s="273">
        <v>9</v>
      </c>
      <c r="B23" s="91">
        <v>2110218265</v>
      </c>
      <c r="C23" s="92" t="s">
        <v>235</v>
      </c>
      <c r="D23" s="93" t="s">
        <v>463</v>
      </c>
      <c r="E23" s="91" t="s">
        <v>40</v>
      </c>
      <c r="F23" s="94">
        <v>35629</v>
      </c>
      <c r="G23" s="91" t="s">
        <v>19</v>
      </c>
      <c r="H23" s="91" t="s">
        <v>205</v>
      </c>
      <c r="I23" s="95">
        <v>7.4</v>
      </c>
      <c r="J23" s="95">
        <v>6.5</v>
      </c>
      <c r="K23" s="95">
        <v>7.4</v>
      </c>
      <c r="L23" s="95">
        <v>8.6</v>
      </c>
      <c r="M23" s="95">
        <v>7.2</v>
      </c>
      <c r="N23" s="95">
        <v>5.6</v>
      </c>
      <c r="O23" s="95">
        <v>5.7</v>
      </c>
      <c r="P23" s="95">
        <v>8.2</v>
      </c>
      <c r="Q23" s="95">
        <v>8.7</v>
      </c>
      <c r="R23" s="95" t="s">
        <v>55</v>
      </c>
      <c r="S23" s="95">
        <v>8.7</v>
      </c>
      <c r="T23" s="95" t="s">
        <v>55</v>
      </c>
      <c r="U23" s="95" t="s">
        <v>55</v>
      </c>
      <c r="V23" s="95" t="s">
        <v>55</v>
      </c>
      <c r="W23" s="95">
        <v>5.9</v>
      </c>
      <c r="X23" s="95">
        <v>8.4</v>
      </c>
      <c r="Y23" s="95">
        <v>8.4</v>
      </c>
      <c r="Z23" s="95">
        <v>5.9</v>
      </c>
      <c r="AA23" s="95">
        <v>8</v>
      </c>
      <c r="AB23" s="95">
        <v>8.1</v>
      </c>
      <c r="AC23" s="95">
        <v>8.3</v>
      </c>
      <c r="AD23" s="95">
        <v>5.6</v>
      </c>
      <c r="AE23" s="95">
        <v>5.8</v>
      </c>
      <c r="AF23" s="95">
        <v>4.9</v>
      </c>
      <c r="AG23" s="95">
        <v>7.2</v>
      </c>
      <c r="AH23" s="95">
        <v>6</v>
      </c>
      <c r="AI23" s="95">
        <v>4.5</v>
      </c>
      <c r="AJ23" s="95">
        <v>6.3</v>
      </c>
      <c r="AK23" s="95">
        <v>6.5</v>
      </c>
      <c r="AL23" s="95">
        <v>4.4</v>
      </c>
      <c r="AM23" s="95">
        <v>4.8</v>
      </c>
      <c r="AN23" s="95">
        <v>5.8</v>
      </c>
      <c r="AO23" s="95">
        <v>7</v>
      </c>
      <c r="AP23" s="95">
        <v>6.4</v>
      </c>
      <c r="AQ23" s="95">
        <v>5.8</v>
      </c>
      <c r="AR23" s="95">
        <v>5.2</v>
      </c>
      <c r="AS23" s="95">
        <v>5.8</v>
      </c>
      <c r="AT23" s="95" t="s">
        <v>55</v>
      </c>
      <c r="AU23" s="95" t="s">
        <v>55</v>
      </c>
      <c r="AV23" s="95" t="s">
        <v>55</v>
      </c>
      <c r="AW23" s="95" t="s">
        <v>55</v>
      </c>
      <c r="AX23" s="95">
        <v>50</v>
      </c>
      <c r="AY23" s="95">
        <v>0</v>
      </c>
      <c r="AZ23" s="95">
        <v>9.2</v>
      </c>
      <c r="BA23" s="95">
        <v>8.1</v>
      </c>
      <c r="BB23" s="95" t="s">
        <v>55</v>
      </c>
      <c r="BC23" s="95" t="s">
        <v>55</v>
      </c>
      <c r="BD23" s="95">
        <v>7.3</v>
      </c>
      <c r="BE23" s="95" t="s">
        <v>55</v>
      </c>
      <c r="BF23" s="95" t="s">
        <v>55</v>
      </c>
      <c r="BG23" s="95" t="s">
        <v>55</v>
      </c>
      <c r="BH23" s="95" t="s">
        <v>55</v>
      </c>
      <c r="BI23" s="95" t="s">
        <v>55</v>
      </c>
      <c r="BJ23" s="95">
        <v>9.1</v>
      </c>
      <c r="BK23" s="95" t="s">
        <v>55</v>
      </c>
      <c r="BL23" s="95" t="s">
        <v>55</v>
      </c>
      <c r="BM23" s="95" t="s">
        <v>55</v>
      </c>
      <c r="BN23" s="95">
        <v>9.4</v>
      </c>
      <c r="BO23" s="95">
        <v>5</v>
      </c>
      <c r="BP23" s="95">
        <v>0</v>
      </c>
      <c r="BQ23" s="95">
        <v>4.7</v>
      </c>
      <c r="BR23" s="95">
        <v>6</v>
      </c>
      <c r="BS23" s="95">
        <v>4.7</v>
      </c>
      <c r="BT23" s="95">
        <v>6.2</v>
      </c>
      <c r="BU23" s="95">
        <v>6.3</v>
      </c>
      <c r="BV23" s="95">
        <v>7.8</v>
      </c>
      <c r="BW23" s="95">
        <v>6.7</v>
      </c>
      <c r="BX23" s="95">
        <v>5.3</v>
      </c>
      <c r="BY23" s="95">
        <v>5.6</v>
      </c>
      <c r="BZ23" s="95">
        <v>6</v>
      </c>
      <c r="CA23" s="95">
        <v>6.7</v>
      </c>
      <c r="CB23" s="95">
        <v>7</v>
      </c>
      <c r="CC23" s="95">
        <v>7</v>
      </c>
      <c r="CD23" s="95">
        <v>6.6</v>
      </c>
      <c r="CE23" s="95">
        <v>5.8</v>
      </c>
      <c r="CF23" s="95" t="s">
        <v>55</v>
      </c>
      <c r="CG23" s="95">
        <v>6</v>
      </c>
      <c r="CH23" s="95">
        <v>6</v>
      </c>
      <c r="CI23" s="95">
        <v>7.3</v>
      </c>
      <c r="CJ23" s="95">
        <v>6.2</v>
      </c>
      <c r="CK23" s="95">
        <v>6.7</v>
      </c>
      <c r="CL23" s="95">
        <v>8.7</v>
      </c>
      <c r="CM23" s="95">
        <v>53</v>
      </c>
      <c r="CN23" s="95">
        <v>0</v>
      </c>
      <c r="CO23" s="95" t="s">
        <v>55</v>
      </c>
      <c r="CP23" s="95" t="s">
        <v>55</v>
      </c>
      <c r="CQ23" s="95" t="s">
        <v>55</v>
      </c>
      <c r="CR23" s="95">
        <v>4.9</v>
      </c>
      <c r="CS23" s="95">
        <v>4.9</v>
      </c>
      <c r="CT23" s="95" t="s">
        <v>55</v>
      </c>
      <c r="CU23" s="95">
        <v>7</v>
      </c>
      <c r="CV23" s="95">
        <v>7</v>
      </c>
      <c r="CW23" s="95" t="s">
        <v>55</v>
      </c>
      <c r="CX23" s="95">
        <v>6.7</v>
      </c>
      <c r="CY23" s="95">
        <v>6.7</v>
      </c>
      <c r="CZ23" s="95">
        <v>7.2</v>
      </c>
      <c r="DA23" s="95">
        <v>6.1</v>
      </c>
      <c r="DB23" s="95">
        <v>6.8</v>
      </c>
      <c r="DC23" s="95">
        <v>6.3</v>
      </c>
      <c r="DD23" s="95">
        <v>6.4</v>
      </c>
      <c r="DE23" s="95">
        <v>5.4</v>
      </c>
      <c r="DF23" s="95">
        <v>6.4</v>
      </c>
      <c r="DG23" s="95">
        <v>9.1</v>
      </c>
      <c r="DH23" s="95">
        <v>8</v>
      </c>
      <c r="DI23" s="95">
        <v>28</v>
      </c>
      <c r="DJ23" s="95">
        <v>0</v>
      </c>
      <c r="DK23" s="95" t="s">
        <v>15</v>
      </c>
      <c r="DL23" s="95" t="s">
        <v>55</v>
      </c>
      <c r="DM23" s="96">
        <v>0</v>
      </c>
      <c r="DN23" s="95">
        <v>0</v>
      </c>
      <c r="DO23" s="95">
        <v>5</v>
      </c>
      <c r="DP23" s="95">
        <v>136</v>
      </c>
      <c r="DQ23" s="95">
        <v>5</v>
      </c>
      <c r="DR23" s="95">
        <v>137</v>
      </c>
      <c r="DS23" s="95">
        <v>131</v>
      </c>
      <c r="DT23" s="95">
        <v>0</v>
      </c>
      <c r="DU23" s="274">
        <v>0</v>
      </c>
      <c r="DV23" s="275">
        <v>0</v>
      </c>
      <c r="DW23" s="276">
        <v>6.44</v>
      </c>
      <c r="DX23" s="98">
        <v>2.61</v>
      </c>
      <c r="DY23" s="95" t="s">
        <v>230</v>
      </c>
    </row>
    <row r="24" spans="1:129" s="100" customFormat="1" ht="45" customHeight="1">
      <c r="A24" s="273">
        <v>10</v>
      </c>
      <c r="B24" s="91">
        <v>2120266053</v>
      </c>
      <c r="C24" s="92" t="s">
        <v>204</v>
      </c>
      <c r="D24" s="93" t="s">
        <v>314</v>
      </c>
      <c r="E24" s="91" t="s">
        <v>239</v>
      </c>
      <c r="F24" s="94">
        <v>35682</v>
      </c>
      <c r="G24" s="91" t="s">
        <v>19</v>
      </c>
      <c r="H24" s="91" t="s">
        <v>205</v>
      </c>
      <c r="I24" s="95">
        <v>8.7</v>
      </c>
      <c r="J24" s="95">
        <v>6.9</v>
      </c>
      <c r="K24" s="95">
        <v>5.8</v>
      </c>
      <c r="L24" s="95">
        <v>7.3</v>
      </c>
      <c r="M24" s="95">
        <v>8.5</v>
      </c>
      <c r="N24" s="95">
        <v>6.3</v>
      </c>
      <c r="O24" s="95">
        <v>5.5</v>
      </c>
      <c r="P24" s="95" t="s">
        <v>55</v>
      </c>
      <c r="Q24" s="95">
        <v>9.1</v>
      </c>
      <c r="R24" s="95" t="s">
        <v>55</v>
      </c>
      <c r="S24" s="95">
        <v>9.1</v>
      </c>
      <c r="T24" s="95" t="s">
        <v>55</v>
      </c>
      <c r="U24" s="95" t="s">
        <v>55</v>
      </c>
      <c r="V24" s="95" t="s">
        <v>55</v>
      </c>
      <c r="W24" s="95">
        <v>5.8</v>
      </c>
      <c r="X24" s="95">
        <v>5</v>
      </c>
      <c r="Y24" s="95">
        <v>5.8</v>
      </c>
      <c r="Z24" s="95">
        <v>5</v>
      </c>
      <c r="AA24" s="95">
        <v>7.8</v>
      </c>
      <c r="AB24" s="95">
        <v>9.1</v>
      </c>
      <c r="AC24" s="95">
        <v>7.8</v>
      </c>
      <c r="AD24" s="95">
        <v>5.9</v>
      </c>
      <c r="AE24" s="95">
        <v>7.1</v>
      </c>
      <c r="AF24" s="95">
        <v>5.5</v>
      </c>
      <c r="AG24" s="95">
        <v>4.8</v>
      </c>
      <c r="AH24" s="95">
        <v>5.8</v>
      </c>
      <c r="AI24" s="95">
        <v>5.6</v>
      </c>
      <c r="AJ24" s="95">
        <v>5.6</v>
      </c>
      <c r="AK24" s="95">
        <v>6.6</v>
      </c>
      <c r="AL24" s="95">
        <v>5.3</v>
      </c>
      <c r="AM24" s="95">
        <v>6.6</v>
      </c>
      <c r="AN24" s="95">
        <v>5</v>
      </c>
      <c r="AO24" s="95">
        <v>4.2</v>
      </c>
      <c r="AP24" s="95">
        <v>4.9</v>
      </c>
      <c r="AQ24" s="95">
        <v>5.8</v>
      </c>
      <c r="AR24" s="95">
        <v>5.7</v>
      </c>
      <c r="AS24" s="95">
        <v>6</v>
      </c>
      <c r="AT24" s="95" t="s">
        <v>55</v>
      </c>
      <c r="AU24" s="95" t="s">
        <v>55</v>
      </c>
      <c r="AV24" s="95" t="s">
        <v>55</v>
      </c>
      <c r="AW24" s="95" t="s">
        <v>55</v>
      </c>
      <c r="AX24" s="95">
        <v>48</v>
      </c>
      <c r="AY24" s="95">
        <v>0</v>
      </c>
      <c r="AZ24" s="95">
        <v>7.6</v>
      </c>
      <c r="BA24" s="95">
        <v>6</v>
      </c>
      <c r="BB24" s="95">
        <v>5.7</v>
      </c>
      <c r="BC24" s="95" t="s">
        <v>55</v>
      </c>
      <c r="BD24" s="95" t="s">
        <v>55</v>
      </c>
      <c r="BE24" s="95" t="s">
        <v>55</v>
      </c>
      <c r="BF24" s="95" t="s">
        <v>55</v>
      </c>
      <c r="BG24" s="95" t="s">
        <v>55</v>
      </c>
      <c r="BH24" s="95">
        <v>7.1</v>
      </c>
      <c r="BI24" s="95" t="s">
        <v>55</v>
      </c>
      <c r="BJ24" s="95" t="s">
        <v>55</v>
      </c>
      <c r="BK24" s="95" t="s">
        <v>55</v>
      </c>
      <c r="BL24" s="95" t="s">
        <v>55</v>
      </c>
      <c r="BM24" s="95" t="s">
        <v>55</v>
      </c>
      <c r="BN24" s="95">
        <v>5.5</v>
      </c>
      <c r="BO24" s="95">
        <v>5</v>
      </c>
      <c r="BP24" s="95">
        <v>0</v>
      </c>
      <c r="BQ24" s="95">
        <v>4.5</v>
      </c>
      <c r="BR24" s="95">
        <v>6.4</v>
      </c>
      <c r="BS24" s="95">
        <v>5.6</v>
      </c>
      <c r="BT24" s="95">
        <v>5.6</v>
      </c>
      <c r="BU24" s="95">
        <v>6</v>
      </c>
      <c r="BV24" s="95">
        <v>4.7</v>
      </c>
      <c r="BW24" s="95">
        <v>6.1</v>
      </c>
      <c r="BX24" s="95">
        <v>5.4</v>
      </c>
      <c r="BY24" s="95">
        <v>5.5</v>
      </c>
      <c r="BZ24" s="95">
        <v>6.1</v>
      </c>
      <c r="CA24" s="95">
        <v>5.6</v>
      </c>
      <c r="CB24" s="95">
        <v>5</v>
      </c>
      <c r="CC24" s="95">
        <v>4.9</v>
      </c>
      <c r="CD24" s="95">
        <v>4.4</v>
      </c>
      <c r="CE24" s="95">
        <v>5.7</v>
      </c>
      <c r="CF24" s="95">
        <v>7.1</v>
      </c>
      <c r="CG24" s="95" t="s">
        <v>55</v>
      </c>
      <c r="CH24" s="95">
        <v>7.1</v>
      </c>
      <c r="CI24" s="95">
        <v>4.8</v>
      </c>
      <c r="CJ24" s="95">
        <v>5.4</v>
      </c>
      <c r="CK24" s="95">
        <v>5.6</v>
      </c>
      <c r="CL24" s="95">
        <v>8.6</v>
      </c>
      <c r="CM24" s="95">
        <v>53</v>
      </c>
      <c r="CN24" s="95">
        <v>0</v>
      </c>
      <c r="CO24" s="95" t="s">
        <v>55</v>
      </c>
      <c r="CP24" s="95">
        <v>4.9</v>
      </c>
      <c r="CQ24" s="95" t="s">
        <v>55</v>
      </c>
      <c r="CR24" s="95" t="s">
        <v>55</v>
      </c>
      <c r="CS24" s="95">
        <v>4.9</v>
      </c>
      <c r="CT24" s="95" t="s">
        <v>55</v>
      </c>
      <c r="CU24" s="95">
        <v>4.6</v>
      </c>
      <c r="CV24" s="95">
        <v>4.6</v>
      </c>
      <c r="CW24" s="95" t="s">
        <v>55</v>
      </c>
      <c r="CX24" s="95">
        <v>6</v>
      </c>
      <c r="CY24" s="95">
        <v>6</v>
      </c>
      <c r="CZ24" s="95">
        <v>4.1</v>
      </c>
      <c r="DA24" s="95">
        <v>5.1</v>
      </c>
      <c r="DB24" s="95">
        <v>5.1</v>
      </c>
      <c r="DC24" s="95">
        <v>6</v>
      </c>
      <c r="DD24" s="95">
        <v>6.8</v>
      </c>
      <c r="DE24" s="95">
        <v>5.5</v>
      </c>
      <c r="DF24" s="95">
        <v>5.1</v>
      </c>
      <c r="DG24" s="95">
        <v>9</v>
      </c>
      <c r="DH24" s="95">
        <v>8.8</v>
      </c>
      <c r="DI24" s="95">
        <v>27</v>
      </c>
      <c r="DJ24" s="95">
        <v>0</v>
      </c>
      <c r="DK24" s="95">
        <v>0</v>
      </c>
      <c r="DL24" s="95" t="s">
        <v>55</v>
      </c>
      <c r="DM24" s="96">
        <v>0</v>
      </c>
      <c r="DN24" s="95">
        <v>0</v>
      </c>
      <c r="DO24" s="95">
        <v>5</v>
      </c>
      <c r="DP24" s="95">
        <v>133</v>
      </c>
      <c r="DQ24" s="95">
        <v>5</v>
      </c>
      <c r="DR24" s="95">
        <v>137</v>
      </c>
      <c r="DS24" s="95">
        <v>128</v>
      </c>
      <c r="DT24" s="95">
        <v>0</v>
      </c>
      <c r="DU24" s="274">
        <v>0</v>
      </c>
      <c r="DV24" s="275">
        <v>0</v>
      </c>
      <c r="DW24" s="276">
        <v>5.9</v>
      </c>
      <c r="DX24" s="98">
        <v>2.27</v>
      </c>
      <c r="DY24" s="95" t="s">
        <v>230</v>
      </c>
    </row>
    <row r="25" spans="1:129" s="100" customFormat="1" ht="45" customHeight="1">
      <c r="A25" s="273">
        <v>11</v>
      </c>
      <c r="B25" s="91">
        <v>2120266060</v>
      </c>
      <c r="C25" s="92" t="s">
        <v>231</v>
      </c>
      <c r="D25" s="93" t="s">
        <v>39</v>
      </c>
      <c r="E25" s="91" t="s">
        <v>33</v>
      </c>
      <c r="F25" s="94">
        <v>34950</v>
      </c>
      <c r="G25" s="91" t="s">
        <v>19</v>
      </c>
      <c r="H25" s="91" t="s">
        <v>205</v>
      </c>
      <c r="I25" s="95">
        <v>8.6</v>
      </c>
      <c r="J25" s="95">
        <v>7.8</v>
      </c>
      <c r="K25" s="95">
        <v>8.3</v>
      </c>
      <c r="L25" s="95">
        <v>7.2</v>
      </c>
      <c r="M25" s="95">
        <v>5.9</v>
      </c>
      <c r="N25" s="95">
        <v>6.6</v>
      </c>
      <c r="O25" s="95">
        <v>6.9</v>
      </c>
      <c r="P25" s="95" t="s">
        <v>55</v>
      </c>
      <c r="Q25" s="95">
        <v>8.8</v>
      </c>
      <c r="R25" s="95" t="s">
        <v>55</v>
      </c>
      <c r="S25" s="95">
        <v>8.8</v>
      </c>
      <c r="T25" s="95" t="s">
        <v>55</v>
      </c>
      <c r="U25" s="95" t="s">
        <v>55</v>
      </c>
      <c r="V25" s="95">
        <v>7.5</v>
      </c>
      <c r="W25" s="95" t="s">
        <v>55</v>
      </c>
      <c r="X25" s="95">
        <v>7.6</v>
      </c>
      <c r="Y25" s="95">
        <v>7.6</v>
      </c>
      <c r="Z25" s="95">
        <v>7.5</v>
      </c>
      <c r="AA25" s="95">
        <v>7</v>
      </c>
      <c r="AB25" s="95">
        <v>7.9</v>
      </c>
      <c r="AC25" s="95">
        <v>8.5</v>
      </c>
      <c r="AD25" s="95">
        <v>8.1</v>
      </c>
      <c r="AE25" s="95">
        <v>5.8</v>
      </c>
      <c r="AF25" s="95">
        <v>6.2</v>
      </c>
      <c r="AG25" s="95">
        <v>5.7</v>
      </c>
      <c r="AH25" s="95">
        <v>5.5</v>
      </c>
      <c r="AI25" s="95">
        <v>4</v>
      </c>
      <c r="AJ25" s="95">
        <v>5.7</v>
      </c>
      <c r="AK25" s="95">
        <v>5.3</v>
      </c>
      <c r="AL25" s="95">
        <v>5.9</v>
      </c>
      <c r="AM25" s="95">
        <v>6.3</v>
      </c>
      <c r="AN25" s="95">
        <v>6.5</v>
      </c>
      <c r="AO25" s="95">
        <v>4.7</v>
      </c>
      <c r="AP25" s="95">
        <v>6.2</v>
      </c>
      <c r="AQ25" s="95">
        <v>5.6</v>
      </c>
      <c r="AR25" s="95">
        <v>5.5</v>
      </c>
      <c r="AS25" s="95">
        <v>5.3</v>
      </c>
      <c r="AT25" s="95" t="s">
        <v>55</v>
      </c>
      <c r="AU25" s="95" t="s">
        <v>55</v>
      </c>
      <c r="AV25" s="95" t="s">
        <v>55</v>
      </c>
      <c r="AW25" s="95" t="s">
        <v>55</v>
      </c>
      <c r="AX25" s="95">
        <v>48</v>
      </c>
      <c r="AY25" s="95">
        <v>0</v>
      </c>
      <c r="AZ25" s="95">
        <v>5.3</v>
      </c>
      <c r="BA25" s="95">
        <v>6</v>
      </c>
      <c r="BB25" s="95" t="s">
        <v>55</v>
      </c>
      <c r="BC25" s="95" t="s">
        <v>55</v>
      </c>
      <c r="BD25" s="95" t="s">
        <v>55</v>
      </c>
      <c r="BE25" s="95" t="s">
        <v>55</v>
      </c>
      <c r="BF25" s="95" t="s">
        <v>55</v>
      </c>
      <c r="BG25" s="95">
        <v>8.3</v>
      </c>
      <c r="BH25" s="95" t="s">
        <v>55</v>
      </c>
      <c r="BI25" s="95" t="s">
        <v>55</v>
      </c>
      <c r="BJ25" s="95" t="s">
        <v>55</v>
      </c>
      <c r="BK25" s="95" t="s">
        <v>55</v>
      </c>
      <c r="BL25" s="95" t="s">
        <v>55</v>
      </c>
      <c r="BM25" s="95">
        <v>7</v>
      </c>
      <c r="BN25" s="95">
        <v>7.3</v>
      </c>
      <c r="BO25" s="95">
        <v>5</v>
      </c>
      <c r="BP25" s="95">
        <v>0</v>
      </c>
      <c r="BQ25" s="95">
        <v>6</v>
      </c>
      <c r="BR25" s="95">
        <v>7.5</v>
      </c>
      <c r="BS25" s="95">
        <v>7.7</v>
      </c>
      <c r="BT25" s="95">
        <v>6.4</v>
      </c>
      <c r="BU25" s="95">
        <v>5.9</v>
      </c>
      <c r="BV25" s="95">
        <v>5.6</v>
      </c>
      <c r="BW25" s="95">
        <v>5.9</v>
      </c>
      <c r="BX25" s="95">
        <v>6</v>
      </c>
      <c r="BY25" s="95">
        <v>6.2</v>
      </c>
      <c r="BZ25" s="95">
        <v>7.6</v>
      </c>
      <c r="CA25" s="95">
        <v>5.3</v>
      </c>
      <c r="CB25" s="95">
        <v>7.6</v>
      </c>
      <c r="CC25" s="95">
        <v>7.5</v>
      </c>
      <c r="CD25" s="95">
        <v>5.7</v>
      </c>
      <c r="CE25" s="95">
        <v>5.6</v>
      </c>
      <c r="CF25" s="95">
        <v>6.5</v>
      </c>
      <c r="CG25" s="95" t="s">
        <v>55</v>
      </c>
      <c r="CH25" s="95">
        <v>6.5</v>
      </c>
      <c r="CI25" s="95">
        <v>7.6</v>
      </c>
      <c r="CJ25" s="95">
        <v>6.5</v>
      </c>
      <c r="CK25" s="95">
        <v>6</v>
      </c>
      <c r="CL25" s="95">
        <v>8.6</v>
      </c>
      <c r="CM25" s="95">
        <v>53</v>
      </c>
      <c r="CN25" s="95">
        <v>0</v>
      </c>
      <c r="CO25" s="95" t="s">
        <v>55</v>
      </c>
      <c r="CP25" s="95" t="s">
        <v>55</v>
      </c>
      <c r="CQ25" s="95">
        <v>7.1</v>
      </c>
      <c r="CR25" s="95" t="s">
        <v>55</v>
      </c>
      <c r="CS25" s="95">
        <v>7.1</v>
      </c>
      <c r="CT25" s="95" t="s">
        <v>55</v>
      </c>
      <c r="CU25" s="95">
        <v>5.6</v>
      </c>
      <c r="CV25" s="95">
        <v>5.6</v>
      </c>
      <c r="CW25" s="95" t="s">
        <v>55</v>
      </c>
      <c r="CX25" s="95">
        <v>6.8</v>
      </c>
      <c r="CY25" s="95">
        <v>6.8</v>
      </c>
      <c r="CZ25" s="95">
        <v>6.4</v>
      </c>
      <c r="DA25" s="95">
        <v>6.1</v>
      </c>
      <c r="DB25" s="95">
        <v>5.6</v>
      </c>
      <c r="DC25" s="95">
        <v>6.3</v>
      </c>
      <c r="DD25" s="95">
        <v>6</v>
      </c>
      <c r="DE25" s="95">
        <v>5</v>
      </c>
      <c r="DF25" s="95">
        <v>8.4</v>
      </c>
      <c r="DG25" s="95">
        <v>9.1</v>
      </c>
      <c r="DH25" s="95">
        <v>7.7</v>
      </c>
      <c r="DI25" s="95">
        <v>27</v>
      </c>
      <c r="DJ25" s="95">
        <v>0</v>
      </c>
      <c r="DK25" s="95" t="s">
        <v>15</v>
      </c>
      <c r="DL25" s="95" t="s">
        <v>55</v>
      </c>
      <c r="DM25" s="96">
        <v>0</v>
      </c>
      <c r="DN25" s="95">
        <v>0</v>
      </c>
      <c r="DO25" s="95">
        <v>5</v>
      </c>
      <c r="DP25" s="95">
        <v>133</v>
      </c>
      <c r="DQ25" s="95">
        <v>5</v>
      </c>
      <c r="DR25" s="95">
        <v>137</v>
      </c>
      <c r="DS25" s="95">
        <v>128</v>
      </c>
      <c r="DT25" s="95">
        <v>0</v>
      </c>
      <c r="DU25" s="274">
        <v>0</v>
      </c>
      <c r="DV25" s="275">
        <v>0</v>
      </c>
      <c r="DW25" s="276">
        <v>6.63</v>
      </c>
      <c r="DX25" s="98">
        <v>2.75</v>
      </c>
      <c r="DY25" s="95" t="s">
        <v>230</v>
      </c>
    </row>
    <row r="26" spans="1:129" s="100" customFormat="1" ht="45" customHeight="1">
      <c r="A26" s="273">
        <v>12</v>
      </c>
      <c r="B26" s="91">
        <v>2120266069</v>
      </c>
      <c r="C26" s="92" t="s">
        <v>233</v>
      </c>
      <c r="D26" s="93" t="s">
        <v>242</v>
      </c>
      <c r="E26" s="91" t="s">
        <v>31</v>
      </c>
      <c r="F26" s="94">
        <v>35765</v>
      </c>
      <c r="G26" s="91" t="s">
        <v>19</v>
      </c>
      <c r="H26" s="91" t="s">
        <v>205</v>
      </c>
      <c r="I26" s="95">
        <v>7.7</v>
      </c>
      <c r="J26" s="95">
        <v>6.8</v>
      </c>
      <c r="K26" s="95">
        <v>5.9</v>
      </c>
      <c r="L26" s="95">
        <v>6.5</v>
      </c>
      <c r="M26" s="95">
        <v>6.7</v>
      </c>
      <c r="N26" s="95">
        <v>6.8</v>
      </c>
      <c r="O26" s="95">
        <v>6.6</v>
      </c>
      <c r="P26" s="95" t="s">
        <v>55</v>
      </c>
      <c r="Q26" s="95">
        <v>5.6</v>
      </c>
      <c r="R26" s="95" t="s">
        <v>55</v>
      </c>
      <c r="S26" s="95">
        <v>5.6</v>
      </c>
      <c r="T26" s="95" t="s">
        <v>55</v>
      </c>
      <c r="U26" s="95" t="s">
        <v>55</v>
      </c>
      <c r="V26" s="95" t="s">
        <v>55</v>
      </c>
      <c r="W26" s="95">
        <v>5.8</v>
      </c>
      <c r="X26" s="95">
        <v>5.6</v>
      </c>
      <c r="Y26" s="95">
        <v>5.8</v>
      </c>
      <c r="Z26" s="95">
        <v>5.6</v>
      </c>
      <c r="AA26" s="95">
        <v>7.7</v>
      </c>
      <c r="AB26" s="95">
        <v>8.8</v>
      </c>
      <c r="AC26" s="95">
        <v>7.9</v>
      </c>
      <c r="AD26" s="95">
        <v>6.7</v>
      </c>
      <c r="AE26" s="95">
        <v>8</v>
      </c>
      <c r="AF26" s="95">
        <v>5.1</v>
      </c>
      <c r="AG26" s="95">
        <v>7</v>
      </c>
      <c r="AH26" s="95">
        <v>6</v>
      </c>
      <c r="AI26" s="95">
        <v>7.8</v>
      </c>
      <c r="AJ26" s="95">
        <v>5.8</v>
      </c>
      <c r="AK26" s="95">
        <v>7.5</v>
      </c>
      <c r="AL26" s="95">
        <v>4.5</v>
      </c>
      <c r="AM26" s="95">
        <v>4.8</v>
      </c>
      <c r="AN26" s="95">
        <v>5.1</v>
      </c>
      <c r="AO26" s="95">
        <v>5.4</v>
      </c>
      <c r="AP26" s="95">
        <v>5.6</v>
      </c>
      <c r="AQ26" s="95">
        <v>6</v>
      </c>
      <c r="AR26" s="95">
        <v>6.2</v>
      </c>
      <c r="AS26" s="95">
        <v>6.8</v>
      </c>
      <c r="AT26" s="95" t="s">
        <v>55</v>
      </c>
      <c r="AU26" s="95" t="s">
        <v>55</v>
      </c>
      <c r="AV26" s="95" t="s">
        <v>55</v>
      </c>
      <c r="AW26" s="95" t="s">
        <v>55</v>
      </c>
      <c r="AX26" s="95">
        <v>48</v>
      </c>
      <c r="AY26" s="95">
        <v>0</v>
      </c>
      <c r="AZ26" s="95">
        <v>7.3</v>
      </c>
      <c r="BA26" s="95">
        <v>5.8</v>
      </c>
      <c r="BB26" s="95">
        <v>4.8</v>
      </c>
      <c r="BC26" s="95" t="s">
        <v>55</v>
      </c>
      <c r="BD26" s="95" t="s">
        <v>55</v>
      </c>
      <c r="BE26" s="95" t="s">
        <v>55</v>
      </c>
      <c r="BF26" s="95" t="s">
        <v>55</v>
      </c>
      <c r="BG26" s="95" t="s">
        <v>55</v>
      </c>
      <c r="BH26" s="95">
        <v>7.4</v>
      </c>
      <c r="BI26" s="95" t="s">
        <v>55</v>
      </c>
      <c r="BJ26" s="95" t="s">
        <v>55</v>
      </c>
      <c r="BK26" s="95" t="s">
        <v>55</v>
      </c>
      <c r="BL26" s="95" t="s">
        <v>55</v>
      </c>
      <c r="BM26" s="95" t="s">
        <v>55</v>
      </c>
      <c r="BN26" s="95">
        <v>6.9</v>
      </c>
      <c r="BO26" s="95">
        <v>5</v>
      </c>
      <c r="BP26" s="95">
        <v>0</v>
      </c>
      <c r="BQ26" s="95">
        <v>4.6</v>
      </c>
      <c r="BR26" s="95">
        <v>4.1</v>
      </c>
      <c r="BS26" s="95">
        <v>7.8</v>
      </c>
      <c r="BT26" s="95">
        <v>6.9</v>
      </c>
      <c r="BU26" s="95">
        <v>8.6</v>
      </c>
      <c r="BV26" s="95">
        <v>6.7</v>
      </c>
      <c r="BW26" s="95">
        <v>6.5</v>
      </c>
      <c r="BX26" s="95">
        <v>6.3</v>
      </c>
      <c r="BY26" s="95">
        <v>5.4</v>
      </c>
      <c r="BZ26" s="95">
        <v>5.2</v>
      </c>
      <c r="CA26" s="95">
        <v>5.5</v>
      </c>
      <c r="CB26" s="95">
        <v>4.8</v>
      </c>
      <c r="CC26" s="95">
        <v>6.2</v>
      </c>
      <c r="CD26" s="95">
        <v>4.9</v>
      </c>
      <c r="CE26" s="95">
        <v>5.9</v>
      </c>
      <c r="CF26" s="95" t="s">
        <v>55</v>
      </c>
      <c r="CG26" s="95">
        <v>6.1</v>
      </c>
      <c r="CH26" s="95">
        <v>6.1</v>
      </c>
      <c r="CI26" s="95">
        <v>5.4</v>
      </c>
      <c r="CJ26" s="95">
        <v>5.3</v>
      </c>
      <c r="CK26" s="95">
        <v>6.9</v>
      </c>
      <c r="CL26" s="95">
        <v>8.6</v>
      </c>
      <c r="CM26" s="95">
        <v>53</v>
      </c>
      <c r="CN26" s="95">
        <v>0</v>
      </c>
      <c r="CO26" s="95" t="s">
        <v>55</v>
      </c>
      <c r="CP26" s="95">
        <v>5.9</v>
      </c>
      <c r="CQ26" s="95" t="s">
        <v>55</v>
      </c>
      <c r="CR26" s="95" t="s">
        <v>55</v>
      </c>
      <c r="CS26" s="95">
        <v>5.9</v>
      </c>
      <c r="CT26" s="95" t="s">
        <v>55</v>
      </c>
      <c r="CU26" s="95">
        <v>5.7</v>
      </c>
      <c r="CV26" s="95">
        <v>5.7</v>
      </c>
      <c r="CW26" s="95" t="s">
        <v>55</v>
      </c>
      <c r="CX26" s="95">
        <v>6.3</v>
      </c>
      <c r="CY26" s="95">
        <v>6.3</v>
      </c>
      <c r="CZ26" s="95">
        <v>4.5</v>
      </c>
      <c r="DA26" s="95">
        <v>7.9</v>
      </c>
      <c r="DB26" s="95">
        <v>5.8</v>
      </c>
      <c r="DC26" s="95">
        <v>5.6</v>
      </c>
      <c r="DD26" s="95">
        <v>5.3</v>
      </c>
      <c r="DE26" s="95">
        <v>5.4</v>
      </c>
      <c r="DF26" s="95">
        <v>6</v>
      </c>
      <c r="DG26" s="95">
        <v>9</v>
      </c>
      <c r="DH26" s="95">
        <v>8.8</v>
      </c>
      <c r="DI26" s="95">
        <v>27</v>
      </c>
      <c r="DJ26" s="95">
        <v>0</v>
      </c>
      <c r="DK26" s="95">
        <v>0</v>
      </c>
      <c r="DL26" s="95" t="s">
        <v>55</v>
      </c>
      <c r="DM26" s="96">
        <v>0</v>
      </c>
      <c r="DN26" s="95">
        <v>0</v>
      </c>
      <c r="DO26" s="95">
        <v>5</v>
      </c>
      <c r="DP26" s="95">
        <v>133</v>
      </c>
      <c r="DQ26" s="95">
        <v>5</v>
      </c>
      <c r="DR26" s="95">
        <v>137</v>
      </c>
      <c r="DS26" s="95">
        <v>128</v>
      </c>
      <c r="DT26" s="95">
        <v>0</v>
      </c>
      <c r="DU26" s="274">
        <v>0</v>
      </c>
      <c r="DV26" s="275">
        <v>0</v>
      </c>
      <c r="DW26" s="276">
        <v>6.18</v>
      </c>
      <c r="DX26" s="98">
        <v>2.43</v>
      </c>
      <c r="DY26" s="95" t="s">
        <v>230</v>
      </c>
    </row>
    <row r="27" spans="1:129" s="100" customFormat="1" ht="45" customHeight="1">
      <c r="A27" s="273">
        <v>13</v>
      </c>
      <c r="B27" s="91">
        <v>1920268840</v>
      </c>
      <c r="C27" s="92" t="s">
        <v>241</v>
      </c>
      <c r="D27" s="93" t="s">
        <v>232</v>
      </c>
      <c r="E27" s="91" t="s">
        <v>404</v>
      </c>
      <c r="F27" s="94">
        <v>34731</v>
      </c>
      <c r="G27" s="91" t="s">
        <v>19</v>
      </c>
      <c r="H27" s="91" t="s">
        <v>349</v>
      </c>
      <c r="I27" s="95">
        <v>7.2</v>
      </c>
      <c r="J27" s="95">
        <v>7.3</v>
      </c>
      <c r="K27" s="95">
        <v>6.8</v>
      </c>
      <c r="L27" s="95">
        <v>8.1</v>
      </c>
      <c r="M27" s="95">
        <v>7.9</v>
      </c>
      <c r="N27" s="95">
        <v>7.1</v>
      </c>
      <c r="O27" s="95">
        <v>6.7</v>
      </c>
      <c r="P27" s="95">
        <v>6.7</v>
      </c>
      <c r="Q27" s="95" t="s">
        <v>55</v>
      </c>
      <c r="R27" s="95" t="s">
        <v>55</v>
      </c>
      <c r="S27" s="95">
        <v>6.7</v>
      </c>
      <c r="T27" s="95" t="s">
        <v>55</v>
      </c>
      <c r="U27" s="95" t="s">
        <v>55</v>
      </c>
      <c r="V27" s="95" t="s">
        <v>55</v>
      </c>
      <c r="W27" s="95">
        <v>8.6</v>
      </c>
      <c r="X27" s="95">
        <v>8.1</v>
      </c>
      <c r="Y27" s="95">
        <v>8.6</v>
      </c>
      <c r="Z27" s="95">
        <v>8.1</v>
      </c>
      <c r="AA27" s="95">
        <v>8.4</v>
      </c>
      <c r="AB27" s="95">
        <v>8.6</v>
      </c>
      <c r="AC27" s="95">
        <v>5.1</v>
      </c>
      <c r="AD27" s="95">
        <v>5</v>
      </c>
      <c r="AE27" s="95">
        <v>7.7</v>
      </c>
      <c r="AF27" s="95">
        <v>8</v>
      </c>
      <c r="AG27" s="95">
        <v>7.6</v>
      </c>
      <c r="AH27" s="95">
        <v>5.1</v>
      </c>
      <c r="AI27" s="95">
        <v>7.1</v>
      </c>
      <c r="AJ27" s="95">
        <v>5.5</v>
      </c>
      <c r="AK27" s="95">
        <v>5.6</v>
      </c>
      <c r="AL27" s="95">
        <v>5.6</v>
      </c>
      <c r="AM27" s="95">
        <v>5.7</v>
      </c>
      <c r="AN27" s="95">
        <v>6.4</v>
      </c>
      <c r="AO27" s="95">
        <v>8.7</v>
      </c>
      <c r="AP27" s="95">
        <v>5.8</v>
      </c>
      <c r="AQ27" s="95">
        <v>7.7</v>
      </c>
      <c r="AR27" s="95">
        <v>6.1</v>
      </c>
      <c r="AS27" s="95">
        <v>8.4</v>
      </c>
      <c r="AT27" s="95" t="s">
        <v>55</v>
      </c>
      <c r="AU27" s="95" t="s">
        <v>55</v>
      </c>
      <c r="AV27" s="95" t="s">
        <v>55</v>
      </c>
      <c r="AW27" s="95" t="s">
        <v>55</v>
      </c>
      <c r="AX27" s="95">
        <v>48</v>
      </c>
      <c r="AY27" s="95">
        <v>0</v>
      </c>
      <c r="AZ27" s="95">
        <v>5.9</v>
      </c>
      <c r="BA27" s="95">
        <v>5.5</v>
      </c>
      <c r="BB27" s="95" t="s">
        <v>55</v>
      </c>
      <c r="BC27" s="95" t="s">
        <v>55</v>
      </c>
      <c r="BD27" s="95">
        <v>5.2</v>
      </c>
      <c r="BE27" s="95" t="s">
        <v>55</v>
      </c>
      <c r="BF27" s="95" t="s">
        <v>55</v>
      </c>
      <c r="BG27" s="95" t="s">
        <v>55</v>
      </c>
      <c r="BH27" s="95" t="s">
        <v>55</v>
      </c>
      <c r="BI27" s="95" t="s">
        <v>55</v>
      </c>
      <c r="BJ27" s="95">
        <v>6.5</v>
      </c>
      <c r="BK27" s="95" t="s">
        <v>55</v>
      </c>
      <c r="BL27" s="95" t="s">
        <v>55</v>
      </c>
      <c r="BM27" s="95" t="s">
        <v>55</v>
      </c>
      <c r="BN27" s="95">
        <v>6.9</v>
      </c>
      <c r="BO27" s="95">
        <v>5</v>
      </c>
      <c r="BP27" s="95">
        <v>0</v>
      </c>
      <c r="BQ27" s="95">
        <v>6</v>
      </c>
      <c r="BR27" s="95">
        <v>4.9</v>
      </c>
      <c r="BS27" s="95">
        <v>6.8</v>
      </c>
      <c r="BT27" s="95">
        <v>5.7</v>
      </c>
      <c r="BU27" s="95">
        <v>5.9</v>
      </c>
      <c r="BV27" s="95">
        <v>6.7</v>
      </c>
      <c r="BW27" s="95">
        <v>6.8</v>
      </c>
      <c r="BX27" s="95">
        <v>6.6</v>
      </c>
      <c r="BY27" s="95">
        <v>8.1</v>
      </c>
      <c r="BZ27" s="95">
        <v>6.3</v>
      </c>
      <c r="CA27" s="95">
        <v>8.8</v>
      </c>
      <c r="CB27" s="95">
        <v>8.9</v>
      </c>
      <c r="CC27" s="95">
        <v>9.1</v>
      </c>
      <c r="CD27" s="95">
        <v>8</v>
      </c>
      <c r="CE27" s="95">
        <v>6.2</v>
      </c>
      <c r="CF27" s="95" t="s">
        <v>55</v>
      </c>
      <c r="CG27" s="95">
        <v>9.2</v>
      </c>
      <c r="CH27" s="95">
        <v>9.2</v>
      </c>
      <c r="CI27" s="95">
        <v>6.7</v>
      </c>
      <c r="CJ27" s="95">
        <v>8.7</v>
      </c>
      <c r="CK27" s="95">
        <v>8.2</v>
      </c>
      <c r="CL27" s="95">
        <v>7.8</v>
      </c>
      <c r="CM27" s="95">
        <v>53</v>
      </c>
      <c r="CN27" s="95">
        <v>0</v>
      </c>
      <c r="CO27" s="95" t="s">
        <v>55</v>
      </c>
      <c r="CP27" s="95" t="s">
        <v>55</v>
      </c>
      <c r="CQ27" s="95">
        <v>8.8</v>
      </c>
      <c r="CR27" s="95" t="s">
        <v>55</v>
      </c>
      <c r="CS27" s="95">
        <v>8.8</v>
      </c>
      <c r="CT27" s="95" t="s">
        <v>55</v>
      </c>
      <c r="CU27" s="95">
        <v>9.5</v>
      </c>
      <c r="CV27" s="95">
        <v>9.5</v>
      </c>
      <c r="CW27" s="95" t="s">
        <v>55</v>
      </c>
      <c r="CX27" s="95">
        <v>8.1</v>
      </c>
      <c r="CY27" s="95">
        <v>8.1</v>
      </c>
      <c r="CZ27" s="95">
        <v>6.6</v>
      </c>
      <c r="DA27" s="95">
        <v>8.7</v>
      </c>
      <c r="DB27" s="95">
        <v>8.45</v>
      </c>
      <c r="DC27" s="95">
        <v>6.7</v>
      </c>
      <c r="DD27" s="95">
        <v>7.3</v>
      </c>
      <c r="DE27" s="95">
        <v>7.8</v>
      </c>
      <c r="DF27" s="95">
        <v>8.2</v>
      </c>
      <c r="DG27" s="95">
        <v>8.9</v>
      </c>
      <c r="DH27" s="95">
        <v>5.8</v>
      </c>
      <c r="DI27" s="95">
        <v>27</v>
      </c>
      <c r="DJ27" s="95">
        <v>0</v>
      </c>
      <c r="DK27" s="95" t="s">
        <v>15</v>
      </c>
      <c r="DL27" s="95" t="s">
        <v>55</v>
      </c>
      <c r="DM27" s="96">
        <v>0</v>
      </c>
      <c r="DN27" s="95">
        <v>0</v>
      </c>
      <c r="DO27" s="95">
        <v>5</v>
      </c>
      <c r="DP27" s="95">
        <v>133</v>
      </c>
      <c r="DQ27" s="95">
        <v>5</v>
      </c>
      <c r="DR27" s="95">
        <v>137</v>
      </c>
      <c r="DS27" s="95">
        <v>128</v>
      </c>
      <c r="DT27" s="95">
        <v>0</v>
      </c>
      <c r="DU27" s="274">
        <v>0</v>
      </c>
      <c r="DV27" s="275">
        <v>0</v>
      </c>
      <c r="DW27" s="276">
        <v>7.32</v>
      </c>
      <c r="DX27" s="98">
        <v>3.18</v>
      </c>
      <c r="DY27" s="95" t="s">
        <v>230</v>
      </c>
    </row>
    <row r="28" spans="2:129" ht="41.25" customHeight="1">
      <c r="B28" s="270" t="s">
        <v>385</v>
      </c>
      <c r="C28" s="75"/>
      <c r="D28" s="75"/>
      <c r="E28" s="75"/>
      <c r="F28" s="75"/>
      <c r="G28" s="75"/>
      <c r="H28" s="75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2"/>
      <c r="Z28" s="272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75"/>
      <c r="AY28" s="75"/>
      <c r="AZ28" s="271"/>
      <c r="BA28" s="271"/>
      <c r="BB28" s="271"/>
      <c r="BC28" s="271"/>
      <c r="BD28" s="271"/>
      <c r="BE28" s="271"/>
      <c r="BF28" s="271"/>
      <c r="BG28" s="271"/>
      <c r="BH28" s="271"/>
      <c r="BI28" s="271"/>
      <c r="BJ28" s="271"/>
      <c r="BK28" s="271"/>
      <c r="BL28" s="271"/>
      <c r="BM28" s="271"/>
      <c r="BN28" s="271"/>
      <c r="BO28" s="75"/>
      <c r="BP28" s="75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1"/>
      <c r="CC28" s="271"/>
      <c r="CD28" s="271"/>
      <c r="CE28" s="271"/>
      <c r="CF28" s="271"/>
      <c r="CG28" s="271"/>
      <c r="CH28" s="271"/>
      <c r="CI28" s="271"/>
      <c r="CJ28" s="271"/>
      <c r="CK28" s="271"/>
      <c r="CL28" s="271"/>
      <c r="CM28" s="75"/>
      <c r="CN28" s="75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75"/>
      <c r="DJ28" s="75"/>
      <c r="DK28" s="271"/>
      <c r="DL28" s="271"/>
      <c r="DM28" s="271"/>
      <c r="DN28" s="75"/>
      <c r="DO28" s="75"/>
      <c r="DP28" s="75"/>
      <c r="DQ28" s="75"/>
      <c r="DR28" s="75"/>
      <c r="DS28" s="83"/>
      <c r="DT28" s="83"/>
      <c r="DU28" s="83"/>
      <c r="DV28" s="83"/>
      <c r="DW28" s="83"/>
      <c r="DX28" s="83"/>
      <c r="DY28" s="83"/>
    </row>
    <row r="29" spans="1:129" s="100" customFormat="1" ht="47.25" customHeight="1">
      <c r="A29" s="273">
        <v>1</v>
      </c>
      <c r="B29" s="91">
        <v>2120265994</v>
      </c>
      <c r="C29" s="92" t="s">
        <v>204</v>
      </c>
      <c r="D29" s="93" t="s">
        <v>311</v>
      </c>
      <c r="E29" s="91" t="s">
        <v>48</v>
      </c>
      <c r="F29" s="94">
        <v>35285</v>
      </c>
      <c r="G29" s="91" t="s">
        <v>19</v>
      </c>
      <c r="H29" s="91" t="s">
        <v>205</v>
      </c>
      <c r="I29" s="95">
        <v>7.7</v>
      </c>
      <c r="J29" s="95">
        <v>7</v>
      </c>
      <c r="K29" s="95">
        <v>8.2</v>
      </c>
      <c r="L29" s="95">
        <v>6.5</v>
      </c>
      <c r="M29" s="95">
        <v>6.8</v>
      </c>
      <c r="N29" s="95">
        <v>6.5</v>
      </c>
      <c r="O29" s="95">
        <v>7.5</v>
      </c>
      <c r="P29" s="95" t="s">
        <v>55</v>
      </c>
      <c r="Q29" s="95">
        <v>6.6</v>
      </c>
      <c r="R29" s="95" t="s">
        <v>55</v>
      </c>
      <c r="S29" s="95">
        <v>6.6</v>
      </c>
      <c r="T29" s="95" t="s">
        <v>55</v>
      </c>
      <c r="U29" s="95" t="s">
        <v>55</v>
      </c>
      <c r="V29" s="95" t="s">
        <v>55</v>
      </c>
      <c r="W29" s="95">
        <v>7.7</v>
      </c>
      <c r="X29" s="95">
        <v>4.7</v>
      </c>
      <c r="Y29" s="95">
        <v>7.7</v>
      </c>
      <c r="Z29" s="95">
        <v>4.7</v>
      </c>
      <c r="AA29" s="95">
        <v>4.4</v>
      </c>
      <c r="AB29" s="95">
        <v>8.6</v>
      </c>
      <c r="AC29" s="95">
        <v>8.9</v>
      </c>
      <c r="AD29" s="95">
        <v>6.7</v>
      </c>
      <c r="AE29" s="95">
        <v>6</v>
      </c>
      <c r="AF29" s="95">
        <v>5.9</v>
      </c>
      <c r="AG29" s="95">
        <v>6.7</v>
      </c>
      <c r="AH29" s="95">
        <v>5.8</v>
      </c>
      <c r="AI29" s="95">
        <v>4.4</v>
      </c>
      <c r="AJ29" s="95">
        <v>5.9</v>
      </c>
      <c r="AK29" s="95">
        <v>5</v>
      </c>
      <c r="AL29" s="95">
        <v>4.4</v>
      </c>
      <c r="AM29" s="95">
        <v>5.8</v>
      </c>
      <c r="AN29" s="95">
        <v>5.7</v>
      </c>
      <c r="AO29" s="95">
        <v>5.5</v>
      </c>
      <c r="AP29" s="95">
        <v>4.8</v>
      </c>
      <c r="AQ29" s="95">
        <v>4.7</v>
      </c>
      <c r="AR29" s="95">
        <v>6</v>
      </c>
      <c r="AS29" s="95">
        <v>0</v>
      </c>
      <c r="AT29" s="95" t="s">
        <v>55</v>
      </c>
      <c r="AU29" s="95" t="s">
        <v>55</v>
      </c>
      <c r="AV29" s="95" t="s">
        <v>55</v>
      </c>
      <c r="AW29" s="95" t="s">
        <v>55</v>
      </c>
      <c r="AX29" s="95">
        <v>47</v>
      </c>
      <c r="AY29" s="95">
        <v>1</v>
      </c>
      <c r="AZ29" s="95">
        <v>7.3</v>
      </c>
      <c r="BA29" s="95">
        <v>6.8</v>
      </c>
      <c r="BB29" s="95" t="s">
        <v>55</v>
      </c>
      <c r="BC29" s="95" t="s">
        <v>55</v>
      </c>
      <c r="BD29" s="95">
        <v>9.5</v>
      </c>
      <c r="BE29" s="95" t="s">
        <v>55</v>
      </c>
      <c r="BF29" s="95" t="s">
        <v>55</v>
      </c>
      <c r="BG29" s="95" t="s">
        <v>55</v>
      </c>
      <c r="BH29" s="95" t="s">
        <v>55</v>
      </c>
      <c r="BI29" s="95" t="s">
        <v>55</v>
      </c>
      <c r="BJ29" s="95">
        <v>9</v>
      </c>
      <c r="BK29" s="95" t="s">
        <v>55</v>
      </c>
      <c r="BL29" s="95" t="s">
        <v>55</v>
      </c>
      <c r="BM29" s="95" t="s">
        <v>55</v>
      </c>
      <c r="BN29" s="95">
        <v>7.1</v>
      </c>
      <c r="BO29" s="95">
        <v>5</v>
      </c>
      <c r="BP29" s="95">
        <v>0</v>
      </c>
      <c r="BQ29" s="95">
        <v>5.3</v>
      </c>
      <c r="BR29" s="95">
        <v>6.9</v>
      </c>
      <c r="BS29" s="95">
        <v>8.5</v>
      </c>
      <c r="BT29" s="95">
        <v>6.4</v>
      </c>
      <c r="BU29" s="95">
        <v>4.6</v>
      </c>
      <c r="BV29" s="95">
        <v>6.6</v>
      </c>
      <c r="BW29" s="95">
        <v>6.8</v>
      </c>
      <c r="BX29" s="95">
        <v>5.3</v>
      </c>
      <c r="BY29" s="95">
        <v>7.3</v>
      </c>
      <c r="BZ29" s="95">
        <v>6.4</v>
      </c>
      <c r="CA29" s="95">
        <v>5.3</v>
      </c>
      <c r="CB29" s="95">
        <v>5.7</v>
      </c>
      <c r="CC29" s="95">
        <v>6.4</v>
      </c>
      <c r="CD29" s="95">
        <v>6</v>
      </c>
      <c r="CE29" s="95">
        <v>5.8</v>
      </c>
      <c r="CF29" s="95" t="s">
        <v>55</v>
      </c>
      <c r="CG29" s="95">
        <v>7.8</v>
      </c>
      <c r="CH29" s="95">
        <v>7.8</v>
      </c>
      <c r="CI29" s="95">
        <v>5.7</v>
      </c>
      <c r="CJ29" s="95">
        <v>4.4</v>
      </c>
      <c r="CK29" s="95">
        <v>8.2</v>
      </c>
      <c r="CL29" s="95">
        <v>8.6</v>
      </c>
      <c r="CM29" s="95">
        <v>53</v>
      </c>
      <c r="CN29" s="95">
        <v>0</v>
      </c>
      <c r="CO29" s="95" t="s">
        <v>55</v>
      </c>
      <c r="CP29" s="95">
        <v>5.3</v>
      </c>
      <c r="CQ29" s="95" t="s">
        <v>55</v>
      </c>
      <c r="CR29" s="95" t="s">
        <v>55</v>
      </c>
      <c r="CS29" s="95">
        <v>5.3</v>
      </c>
      <c r="CT29" s="95" t="s">
        <v>55</v>
      </c>
      <c r="CU29" s="95">
        <v>6.6</v>
      </c>
      <c r="CV29" s="95">
        <v>6.6</v>
      </c>
      <c r="CW29" s="95" t="s">
        <v>55</v>
      </c>
      <c r="CX29" s="95">
        <v>5.6</v>
      </c>
      <c r="CY29" s="95">
        <v>5.6</v>
      </c>
      <c r="CZ29" s="95">
        <v>7.6</v>
      </c>
      <c r="DA29" s="95">
        <v>8.4</v>
      </c>
      <c r="DB29" s="95">
        <v>5.9</v>
      </c>
      <c r="DC29" s="95">
        <v>7.8</v>
      </c>
      <c r="DD29" s="95">
        <v>5.2</v>
      </c>
      <c r="DE29" s="95">
        <v>5.7</v>
      </c>
      <c r="DF29" s="95" t="s">
        <v>15</v>
      </c>
      <c r="DG29" s="95">
        <v>8.8</v>
      </c>
      <c r="DH29" s="95">
        <v>9.5</v>
      </c>
      <c r="DI29" s="95">
        <v>24</v>
      </c>
      <c r="DJ29" s="95">
        <v>3</v>
      </c>
      <c r="DK29" s="95" t="s">
        <v>15</v>
      </c>
      <c r="DL29" s="95" t="s">
        <v>55</v>
      </c>
      <c r="DM29" s="96">
        <v>0</v>
      </c>
      <c r="DN29" s="95">
        <v>0</v>
      </c>
      <c r="DO29" s="95">
        <v>5</v>
      </c>
      <c r="DP29" s="95">
        <v>129</v>
      </c>
      <c r="DQ29" s="95">
        <v>9</v>
      </c>
      <c r="DR29" s="95">
        <v>137</v>
      </c>
      <c r="DS29" s="95">
        <v>124</v>
      </c>
      <c r="DT29" s="95">
        <v>4</v>
      </c>
      <c r="DU29" s="274">
        <v>0</v>
      </c>
      <c r="DV29" s="275">
        <v>0.030303030303030304</v>
      </c>
      <c r="DW29" s="276">
        <v>6.24</v>
      </c>
      <c r="DX29" s="98">
        <v>2.51</v>
      </c>
      <c r="DY29" s="95" t="s">
        <v>210</v>
      </c>
    </row>
    <row r="30" spans="1:129" s="100" customFormat="1" ht="47.25" customHeight="1">
      <c r="A30" s="273">
        <v>2</v>
      </c>
      <c r="B30" s="91">
        <v>2120213444</v>
      </c>
      <c r="C30" s="92" t="s">
        <v>240</v>
      </c>
      <c r="D30" s="93" t="s">
        <v>232</v>
      </c>
      <c r="E30" s="91" t="s">
        <v>298</v>
      </c>
      <c r="F30" s="94">
        <v>35518</v>
      </c>
      <c r="G30" s="91" t="s">
        <v>19</v>
      </c>
      <c r="H30" s="91" t="s">
        <v>205</v>
      </c>
      <c r="I30" s="95">
        <v>6.5</v>
      </c>
      <c r="J30" s="95">
        <v>5.9</v>
      </c>
      <c r="K30" s="95">
        <v>6</v>
      </c>
      <c r="L30" s="95">
        <v>5.9</v>
      </c>
      <c r="M30" s="95">
        <v>7.5</v>
      </c>
      <c r="N30" s="95">
        <v>5.9</v>
      </c>
      <c r="O30" s="95">
        <v>4.8</v>
      </c>
      <c r="P30" s="95">
        <v>8.8</v>
      </c>
      <c r="Q30" s="95" t="s">
        <v>55</v>
      </c>
      <c r="R30" s="95" t="s">
        <v>55</v>
      </c>
      <c r="S30" s="95">
        <v>8.8</v>
      </c>
      <c r="T30" s="95">
        <v>5.9</v>
      </c>
      <c r="U30" s="95" t="s">
        <v>55</v>
      </c>
      <c r="V30" s="95" t="s">
        <v>55</v>
      </c>
      <c r="W30" s="95" t="s">
        <v>55</v>
      </c>
      <c r="X30" s="95">
        <v>7.1</v>
      </c>
      <c r="Y30" s="95">
        <v>7.1</v>
      </c>
      <c r="Z30" s="95">
        <v>5.9</v>
      </c>
      <c r="AA30" s="95">
        <v>7.8</v>
      </c>
      <c r="AB30" s="95">
        <v>6.3</v>
      </c>
      <c r="AC30" s="95">
        <v>8.1</v>
      </c>
      <c r="AD30" s="95">
        <v>6.1</v>
      </c>
      <c r="AE30" s="95">
        <v>5.9</v>
      </c>
      <c r="AF30" s="95">
        <v>6.8</v>
      </c>
      <c r="AG30" s="95">
        <v>5.9</v>
      </c>
      <c r="AH30" s="95">
        <v>4.7</v>
      </c>
      <c r="AI30" s="95">
        <v>4.4</v>
      </c>
      <c r="AJ30" s="95">
        <v>5.1</v>
      </c>
      <c r="AK30" s="95">
        <v>4.7</v>
      </c>
      <c r="AL30" s="95">
        <v>5.6</v>
      </c>
      <c r="AM30" s="95">
        <v>4</v>
      </c>
      <c r="AN30" s="95">
        <v>4.6</v>
      </c>
      <c r="AO30" s="95">
        <v>5.8</v>
      </c>
      <c r="AP30" s="95">
        <v>4.7</v>
      </c>
      <c r="AQ30" s="95">
        <v>5.3</v>
      </c>
      <c r="AR30" s="95">
        <v>5.9</v>
      </c>
      <c r="AS30" s="95">
        <v>5.8</v>
      </c>
      <c r="AT30" s="95" t="s">
        <v>55</v>
      </c>
      <c r="AU30" s="95" t="s">
        <v>55</v>
      </c>
      <c r="AV30" s="95" t="s">
        <v>55</v>
      </c>
      <c r="AW30" s="95" t="s">
        <v>55</v>
      </c>
      <c r="AX30" s="95">
        <v>48</v>
      </c>
      <c r="AY30" s="95">
        <v>0</v>
      </c>
      <c r="AZ30" s="95">
        <v>6.3</v>
      </c>
      <c r="BA30" s="95">
        <v>6.4</v>
      </c>
      <c r="BB30" s="95">
        <v>8.7</v>
      </c>
      <c r="BC30" s="95" t="s">
        <v>55</v>
      </c>
      <c r="BD30" s="95" t="s">
        <v>55</v>
      </c>
      <c r="BE30" s="95" t="s">
        <v>55</v>
      </c>
      <c r="BF30" s="95" t="s">
        <v>55</v>
      </c>
      <c r="BG30" s="95" t="s">
        <v>55</v>
      </c>
      <c r="BH30" s="95">
        <v>6.6</v>
      </c>
      <c r="BI30" s="95" t="s">
        <v>55</v>
      </c>
      <c r="BJ30" s="95" t="s">
        <v>55</v>
      </c>
      <c r="BK30" s="95" t="s">
        <v>55</v>
      </c>
      <c r="BL30" s="95" t="s">
        <v>55</v>
      </c>
      <c r="BM30" s="95" t="s">
        <v>55</v>
      </c>
      <c r="BN30" s="95">
        <v>6.3</v>
      </c>
      <c r="BO30" s="95">
        <v>5</v>
      </c>
      <c r="BP30" s="95">
        <v>0</v>
      </c>
      <c r="BQ30" s="95">
        <v>4.3</v>
      </c>
      <c r="BR30" s="95">
        <v>5.8</v>
      </c>
      <c r="BS30" s="95">
        <v>6.6</v>
      </c>
      <c r="BT30" s="95">
        <v>4.4</v>
      </c>
      <c r="BU30" s="95">
        <v>5.1</v>
      </c>
      <c r="BV30" s="95">
        <v>4.8</v>
      </c>
      <c r="BW30" s="95">
        <v>6.1</v>
      </c>
      <c r="BX30" s="95">
        <v>5</v>
      </c>
      <c r="BY30" s="95">
        <v>5.8</v>
      </c>
      <c r="BZ30" s="95">
        <v>6.3</v>
      </c>
      <c r="CA30" s="95">
        <v>7.3</v>
      </c>
      <c r="CB30" s="95">
        <v>7.5</v>
      </c>
      <c r="CC30" s="95">
        <v>7.5</v>
      </c>
      <c r="CD30" s="95">
        <v>4.9</v>
      </c>
      <c r="CE30" s="95">
        <v>4.8</v>
      </c>
      <c r="CF30" s="95" t="s">
        <v>55</v>
      </c>
      <c r="CG30" s="95">
        <v>6</v>
      </c>
      <c r="CH30" s="95">
        <v>6</v>
      </c>
      <c r="CI30" s="95">
        <v>4</v>
      </c>
      <c r="CJ30" s="95">
        <v>4.4</v>
      </c>
      <c r="CK30" s="95">
        <v>7.8</v>
      </c>
      <c r="CL30" s="95">
        <v>8.5</v>
      </c>
      <c r="CM30" s="95">
        <v>53</v>
      </c>
      <c r="CN30" s="95">
        <v>0</v>
      </c>
      <c r="CO30" s="95" t="s">
        <v>55</v>
      </c>
      <c r="CP30" s="95">
        <v>6.6</v>
      </c>
      <c r="CQ30" s="95" t="s">
        <v>55</v>
      </c>
      <c r="CR30" s="95" t="s">
        <v>55</v>
      </c>
      <c r="CS30" s="95">
        <v>6.6</v>
      </c>
      <c r="CT30" s="95" t="s">
        <v>55</v>
      </c>
      <c r="CU30" s="95">
        <v>4.9</v>
      </c>
      <c r="CV30" s="95">
        <v>4.9</v>
      </c>
      <c r="CW30" s="95" t="s">
        <v>55</v>
      </c>
      <c r="CX30" s="95">
        <v>5.2</v>
      </c>
      <c r="CY30" s="95">
        <v>5.2</v>
      </c>
      <c r="CZ30" s="95">
        <v>6.3</v>
      </c>
      <c r="DA30" s="95">
        <v>6.6</v>
      </c>
      <c r="DB30" s="95">
        <v>6.35</v>
      </c>
      <c r="DC30" s="95">
        <v>5.5</v>
      </c>
      <c r="DD30" s="95">
        <v>6.5</v>
      </c>
      <c r="DE30" s="95">
        <v>5.7</v>
      </c>
      <c r="DF30" s="95" t="s">
        <v>15</v>
      </c>
      <c r="DG30" s="95">
        <v>9.1</v>
      </c>
      <c r="DH30" s="95">
        <v>8</v>
      </c>
      <c r="DI30" s="95">
        <v>24</v>
      </c>
      <c r="DJ30" s="95">
        <v>3</v>
      </c>
      <c r="DK30" s="95">
        <v>0</v>
      </c>
      <c r="DL30" s="95" t="s">
        <v>55</v>
      </c>
      <c r="DM30" s="96">
        <v>0</v>
      </c>
      <c r="DN30" s="95">
        <v>0</v>
      </c>
      <c r="DO30" s="95">
        <v>5</v>
      </c>
      <c r="DP30" s="95">
        <v>130</v>
      </c>
      <c r="DQ30" s="95">
        <v>8</v>
      </c>
      <c r="DR30" s="95">
        <v>137</v>
      </c>
      <c r="DS30" s="95">
        <v>125</v>
      </c>
      <c r="DT30" s="95">
        <v>3</v>
      </c>
      <c r="DU30" s="274">
        <v>0</v>
      </c>
      <c r="DV30" s="275">
        <v>0.022727272727272728</v>
      </c>
      <c r="DW30" s="276">
        <v>5.8</v>
      </c>
      <c r="DX30" s="98">
        <v>2.22</v>
      </c>
      <c r="DY30" s="95" t="s">
        <v>210</v>
      </c>
    </row>
    <row r="31" spans="1:129" s="100" customFormat="1" ht="47.25" customHeight="1">
      <c r="A31" s="273">
        <v>3</v>
      </c>
      <c r="B31" s="91">
        <v>2011214874</v>
      </c>
      <c r="C31" s="92" t="s">
        <v>344</v>
      </c>
      <c r="D31" s="93" t="s">
        <v>464</v>
      </c>
      <c r="E31" s="91" t="s">
        <v>406</v>
      </c>
      <c r="F31" s="94">
        <v>35138</v>
      </c>
      <c r="G31" s="91" t="s">
        <v>25</v>
      </c>
      <c r="H31" s="91" t="s">
        <v>205</v>
      </c>
      <c r="I31" s="95">
        <v>7.2</v>
      </c>
      <c r="J31" s="95">
        <v>5.7</v>
      </c>
      <c r="K31" s="95">
        <v>8.1</v>
      </c>
      <c r="L31" s="95">
        <v>8.9</v>
      </c>
      <c r="M31" s="95">
        <v>6.2</v>
      </c>
      <c r="N31" s="95">
        <v>8.7</v>
      </c>
      <c r="O31" s="95">
        <v>8.9</v>
      </c>
      <c r="P31" s="95">
        <v>8.2</v>
      </c>
      <c r="Q31" s="95">
        <v>0</v>
      </c>
      <c r="R31" s="95" t="s">
        <v>55</v>
      </c>
      <c r="S31" s="95">
        <v>8.2</v>
      </c>
      <c r="T31" s="95" t="s">
        <v>55</v>
      </c>
      <c r="U31" s="95" t="s">
        <v>55</v>
      </c>
      <c r="V31" s="95">
        <v>8.2</v>
      </c>
      <c r="W31" s="95">
        <v>6.8</v>
      </c>
      <c r="X31" s="95" t="s">
        <v>55</v>
      </c>
      <c r="Y31" s="95">
        <v>8.2</v>
      </c>
      <c r="Z31" s="95">
        <v>6.8</v>
      </c>
      <c r="AA31" s="95">
        <v>8.8</v>
      </c>
      <c r="AB31" s="95">
        <v>8.8</v>
      </c>
      <c r="AC31" s="95">
        <v>8.9</v>
      </c>
      <c r="AD31" s="95">
        <v>7.1</v>
      </c>
      <c r="AE31" s="95">
        <v>6.9</v>
      </c>
      <c r="AF31" s="95">
        <v>7.9</v>
      </c>
      <c r="AG31" s="95">
        <v>8.1</v>
      </c>
      <c r="AH31" s="95">
        <v>4.6</v>
      </c>
      <c r="AI31" s="95">
        <v>5.4</v>
      </c>
      <c r="AJ31" s="95">
        <v>6.7</v>
      </c>
      <c r="AK31" s="95">
        <v>5.2</v>
      </c>
      <c r="AL31" s="95">
        <v>4.8</v>
      </c>
      <c r="AM31" s="95">
        <v>5.3</v>
      </c>
      <c r="AN31" s="95">
        <v>5.9</v>
      </c>
      <c r="AO31" s="95">
        <v>6.7</v>
      </c>
      <c r="AP31" s="95">
        <v>5.9</v>
      </c>
      <c r="AQ31" s="95">
        <v>5.6</v>
      </c>
      <c r="AR31" s="95">
        <v>6.2</v>
      </c>
      <c r="AS31" s="95">
        <v>6</v>
      </c>
      <c r="AT31" s="95" t="s">
        <v>55</v>
      </c>
      <c r="AU31" s="95" t="s">
        <v>55</v>
      </c>
      <c r="AV31" s="95" t="s">
        <v>55</v>
      </c>
      <c r="AW31" s="95" t="s">
        <v>55</v>
      </c>
      <c r="AX31" s="95">
        <v>48</v>
      </c>
      <c r="AY31" s="95">
        <v>0</v>
      </c>
      <c r="AZ31" s="95">
        <v>10</v>
      </c>
      <c r="BA31" s="95">
        <v>8.3</v>
      </c>
      <c r="BB31" s="95">
        <v>0</v>
      </c>
      <c r="BC31" s="95" t="s">
        <v>55</v>
      </c>
      <c r="BD31" s="95" t="s">
        <v>55</v>
      </c>
      <c r="BE31" s="95" t="s">
        <v>55</v>
      </c>
      <c r="BF31" s="95">
        <v>10</v>
      </c>
      <c r="BG31" s="95" t="s">
        <v>55</v>
      </c>
      <c r="BH31" s="95" t="s">
        <v>55</v>
      </c>
      <c r="BI31" s="95" t="s">
        <v>55</v>
      </c>
      <c r="BJ31" s="95" t="s">
        <v>55</v>
      </c>
      <c r="BK31" s="95" t="s">
        <v>55</v>
      </c>
      <c r="BL31" s="95">
        <v>9.6</v>
      </c>
      <c r="BM31" s="95" t="s">
        <v>55</v>
      </c>
      <c r="BN31" s="95">
        <v>9</v>
      </c>
      <c r="BO31" s="95">
        <v>5</v>
      </c>
      <c r="BP31" s="95">
        <v>0</v>
      </c>
      <c r="BQ31" s="95">
        <v>4.6</v>
      </c>
      <c r="BR31" s="95">
        <v>5.4</v>
      </c>
      <c r="BS31" s="95">
        <v>5</v>
      </c>
      <c r="BT31" s="95">
        <v>6.2</v>
      </c>
      <c r="BU31" s="95">
        <v>5.1</v>
      </c>
      <c r="BV31" s="95">
        <v>6.1</v>
      </c>
      <c r="BW31" s="95">
        <v>6.8</v>
      </c>
      <c r="BX31" s="95">
        <v>6.2</v>
      </c>
      <c r="BY31" s="95">
        <v>5.3</v>
      </c>
      <c r="BZ31" s="95">
        <v>5.6</v>
      </c>
      <c r="CA31" s="95">
        <v>6.4</v>
      </c>
      <c r="CB31" s="95">
        <v>6.6</v>
      </c>
      <c r="CC31" s="95">
        <v>7.3</v>
      </c>
      <c r="CD31" s="95">
        <v>5</v>
      </c>
      <c r="CE31" s="95">
        <v>6.4</v>
      </c>
      <c r="CF31" s="95" t="s">
        <v>55</v>
      </c>
      <c r="CG31" s="95">
        <v>5.5</v>
      </c>
      <c r="CH31" s="95">
        <v>5.5</v>
      </c>
      <c r="CI31" s="95">
        <v>7.3</v>
      </c>
      <c r="CJ31" s="95">
        <v>4.6</v>
      </c>
      <c r="CK31" s="95">
        <v>7.3</v>
      </c>
      <c r="CL31" s="95">
        <v>8</v>
      </c>
      <c r="CM31" s="95">
        <v>53</v>
      </c>
      <c r="CN31" s="95">
        <v>0</v>
      </c>
      <c r="CO31" s="95">
        <v>7.5</v>
      </c>
      <c r="CP31" s="95" t="s">
        <v>55</v>
      </c>
      <c r="CQ31" s="95" t="s">
        <v>55</v>
      </c>
      <c r="CR31" s="95" t="s">
        <v>55</v>
      </c>
      <c r="CS31" s="95">
        <v>7.5</v>
      </c>
      <c r="CT31" s="95" t="s">
        <v>55</v>
      </c>
      <c r="CU31" s="95">
        <v>7.1</v>
      </c>
      <c r="CV31" s="95">
        <v>7.1</v>
      </c>
      <c r="CW31" s="95" t="s">
        <v>55</v>
      </c>
      <c r="CX31" s="95">
        <v>5.5</v>
      </c>
      <c r="CY31" s="95">
        <v>5.5</v>
      </c>
      <c r="CZ31" s="95">
        <v>7.9</v>
      </c>
      <c r="DA31" s="95">
        <v>7.7</v>
      </c>
      <c r="DB31" s="95">
        <v>7.5</v>
      </c>
      <c r="DC31" s="95">
        <v>5.9</v>
      </c>
      <c r="DD31" s="95">
        <v>6.4</v>
      </c>
      <c r="DE31" s="95">
        <v>4.2</v>
      </c>
      <c r="DF31" s="95">
        <v>6.6</v>
      </c>
      <c r="DG31" s="95">
        <v>8.8</v>
      </c>
      <c r="DH31" s="95" t="s">
        <v>15</v>
      </c>
      <c r="DI31" s="95">
        <v>26</v>
      </c>
      <c r="DJ31" s="95">
        <v>1</v>
      </c>
      <c r="DK31" s="95" t="s">
        <v>15</v>
      </c>
      <c r="DL31" s="95" t="s">
        <v>55</v>
      </c>
      <c r="DM31" s="96">
        <v>0</v>
      </c>
      <c r="DN31" s="95">
        <v>0</v>
      </c>
      <c r="DO31" s="95">
        <v>5</v>
      </c>
      <c r="DP31" s="95">
        <v>132</v>
      </c>
      <c r="DQ31" s="95">
        <v>6</v>
      </c>
      <c r="DR31" s="95">
        <v>137</v>
      </c>
      <c r="DS31" s="95">
        <v>127</v>
      </c>
      <c r="DT31" s="95">
        <v>1</v>
      </c>
      <c r="DU31" s="274">
        <v>0</v>
      </c>
      <c r="DV31" s="275">
        <v>0.007575757575757576</v>
      </c>
      <c r="DW31" s="276">
        <v>6.54</v>
      </c>
      <c r="DX31" s="98">
        <v>2.69</v>
      </c>
      <c r="DY31" s="95" t="s">
        <v>210</v>
      </c>
    </row>
    <row r="32" spans="1:129" s="100" customFormat="1" ht="47.25" customHeight="1">
      <c r="A32" s="273">
        <v>4</v>
      </c>
      <c r="B32" s="91">
        <v>2120266081</v>
      </c>
      <c r="C32" s="92" t="s">
        <v>465</v>
      </c>
      <c r="D32" s="93" t="s">
        <v>232</v>
      </c>
      <c r="E32" s="91" t="s">
        <v>408</v>
      </c>
      <c r="F32" s="94">
        <v>35477</v>
      </c>
      <c r="G32" s="91" t="s">
        <v>19</v>
      </c>
      <c r="H32" s="91" t="s">
        <v>205</v>
      </c>
      <c r="I32" s="95">
        <v>7.3</v>
      </c>
      <c r="J32" s="95">
        <v>7</v>
      </c>
      <c r="K32" s="95">
        <v>7.2</v>
      </c>
      <c r="L32" s="95">
        <v>6.6</v>
      </c>
      <c r="M32" s="95">
        <v>8.2</v>
      </c>
      <c r="N32" s="95">
        <v>6.3</v>
      </c>
      <c r="O32" s="95">
        <v>5.2</v>
      </c>
      <c r="P32" s="95">
        <v>8.2</v>
      </c>
      <c r="Q32" s="95" t="s">
        <v>55</v>
      </c>
      <c r="R32" s="95" t="s">
        <v>55</v>
      </c>
      <c r="S32" s="95">
        <v>8.2</v>
      </c>
      <c r="T32" s="95" t="s">
        <v>55</v>
      </c>
      <c r="U32" s="95" t="s">
        <v>55</v>
      </c>
      <c r="V32" s="95" t="s">
        <v>55</v>
      </c>
      <c r="W32" s="95">
        <v>6.3</v>
      </c>
      <c r="X32" s="95">
        <v>6.9</v>
      </c>
      <c r="Y32" s="95">
        <v>6.9</v>
      </c>
      <c r="Z32" s="95">
        <v>6.3</v>
      </c>
      <c r="AA32" s="95">
        <v>7.6</v>
      </c>
      <c r="AB32" s="95">
        <v>8.9</v>
      </c>
      <c r="AC32" s="95">
        <v>9</v>
      </c>
      <c r="AD32" s="95">
        <v>5.9</v>
      </c>
      <c r="AE32" s="95">
        <v>7.6</v>
      </c>
      <c r="AF32" s="95">
        <v>5.7</v>
      </c>
      <c r="AG32" s="95">
        <v>7.1</v>
      </c>
      <c r="AH32" s="95">
        <v>5.4</v>
      </c>
      <c r="AI32" s="95">
        <v>6.2</v>
      </c>
      <c r="AJ32" s="95">
        <v>5.6</v>
      </c>
      <c r="AK32" s="95">
        <v>4.2</v>
      </c>
      <c r="AL32" s="95">
        <v>6.4</v>
      </c>
      <c r="AM32" s="95">
        <v>5.6</v>
      </c>
      <c r="AN32" s="95">
        <v>5.6</v>
      </c>
      <c r="AO32" s="95">
        <v>6.1</v>
      </c>
      <c r="AP32" s="95">
        <v>4.8</v>
      </c>
      <c r="AQ32" s="95">
        <v>5.6</v>
      </c>
      <c r="AR32" s="95">
        <v>5.2</v>
      </c>
      <c r="AS32" s="95">
        <v>4.9</v>
      </c>
      <c r="AT32" s="95" t="s">
        <v>55</v>
      </c>
      <c r="AU32" s="95" t="s">
        <v>55</v>
      </c>
      <c r="AV32" s="95" t="s">
        <v>55</v>
      </c>
      <c r="AW32" s="95" t="s">
        <v>55</v>
      </c>
      <c r="AX32" s="95">
        <v>48</v>
      </c>
      <c r="AY32" s="95">
        <v>0</v>
      </c>
      <c r="AZ32" s="95">
        <v>9.3</v>
      </c>
      <c r="BA32" s="95">
        <v>5.4</v>
      </c>
      <c r="BB32" s="95" t="s">
        <v>55</v>
      </c>
      <c r="BC32" s="95" t="s">
        <v>55</v>
      </c>
      <c r="BD32" s="95">
        <v>9.5</v>
      </c>
      <c r="BE32" s="95" t="s">
        <v>55</v>
      </c>
      <c r="BF32" s="95" t="s">
        <v>55</v>
      </c>
      <c r="BG32" s="95" t="s">
        <v>55</v>
      </c>
      <c r="BH32" s="95" t="s">
        <v>55</v>
      </c>
      <c r="BI32" s="95" t="s">
        <v>55</v>
      </c>
      <c r="BJ32" s="95">
        <v>10</v>
      </c>
      <c r="BK32" s="95" t="s">
        <v>55</v>
      </c>
      <c r="BL32" s="95" t="s">
        <v>55</v>
      </c>
      <c r="BM32" s="95" t="s">
        <v>55</v>
      </c>
      <c r="BN32" s="95">
        <v>8.5</v>
      </c>
      <c r="BO32" s="95">
        <v>5</v>
      </c>
      <c r="BP32" s="95">
        <v>0</v>
      </c>
      <c r="BQ32" s="95">
        <v>4.6</v>
      </c>
      <c r="BR32" s="95">
        <v>5.5</v>
      </c>
      <c r="BS32" s="95">
        <v>6.3</v>
      </c>
      <c r="BT32" s="95">
        <v>4.9</v>
      </c>
      <c r="BU32" s="95">
        <v>7.9</v>
      </c>
      <c r="BV32" s="95">
        <v>6.3</v>
      </c>
      <c r="BW32" s="95">
        <v>5.4</v>
      </c>
      <c r="BX32" s="95">
        <v>6</v>
      </c>
      <c r="BY32" s="95">
        <v>5.5</v>
      </c>
      <c r="BZ32" s="95">
        <v>5.5</v>
      </c>
      <c r="CA32" s="95">
        <v>5.6</v>
      </c>
      <c r="CB32" s="95">
        <v>7.2</v>
      </c>
      <c r="CC32" s="95">
        <v>6.8</v>
      </c>
      <c r="CD32" s="95">
        <v>4.6</v>
      </c>
      <c r="CE32" s="95">
        <v>5.8</v>
      </c>
      <c r="CF32" s="95" t="s">
        <v>55</v>
      </c>
      <c r="CG32" s="95">
        <v>6.7</v>
      </c>
      <c r="CH32" s="95">
        <v>6.7</v>
      </c>
      <c r="CI32" s="95">
        <v>7.4</v>
      </c>
      <c r="CJ32" s="95">
        <v>6.2</v>
      </c>
      <c r="CK32" s="95">
        <v>7.2</v>
      </c>
      <c r="CL32" s="95">
        <v>8.2</v>
      </c>
      <c r="CM32" s="95">
        <v>53</v>
      </c>
      <c r="CN32" s="95">
        <v>0</v>
      </c>
      <c r="CO32" s="95" t="s">
        <v>55</v>
      </c>
      <c r="CP32" s="95">
        <v>6.8</v>
      </c>
      <c r="CQ32" s="95" t="s">
        <v>55</v>
      </c>
      <c r="CR32" s="95" t="s">
        <v>55</v>
      </c>
      <c r="CS32" s="95">
        <v>6.8</v>
      </c>
      <c r="CT32" s="95" t="s">
        <v>55</v>
      </c>
      <c r="CU32" s="95">
        <v>6.5</v>
      </c>
      <c r="CV32" s="95">
        <v>6.5</v>
      </c>
      <c r="CW32" s="95" t="s">
        <v>55</v>
      </c>
      <c r="CX32" s="95">
        <v>5.5</v>
      </c>
      <c r="CY32" s="95">
        <v>5.5</v>
      </c>
      <c r="CZ32" s="95">
        <v>5.9</v>
      </c>
      <c r="DA32" s="95">
        <v>7.7</v>
      </c>
      <c r="DB32" s="95">
        <v>6.4</v>
      </c>
      <c r="DC32" s="95">
        <v>6.8</v>
      </c>
      <c r="DD32" s="95">
        <v>7.9</v>
      </c>
      <c r="DE32" s="95">
        <v>4.6</v>
      </c>
      <c r="DF32" s="95" t="s">
        <v>15</v>
      </c>
      <c r="DG32" s="95">
        <v>8.8</v>
      </c>
      <c r="DH32" s="95">
        <v>9.5</v>
      </c>
      <c r="DI32" s="95">
        <v>24</v>
      </c>
      <c r="DJ32" s="95">
        <v>3</v>
      </c>
      <c r="DK32" s="95" t="s">
        <v>15</v>
      </c>
      <c r="DL32" s="95" t="s">
        <v>55</v>
      </c>
      <c r="DM32" s="96">
        <v>0</v>
      </c>
      <c r="DN32" s="95">
        <v>0</v>
      </c>
      <c r="DO32" s="95">
        <v>5</v>
      </c>
      <c r="DP32" s="95">
        <v>130</v>
      </c>
      <c r="DQ32" s="95">
        <v>8</v>
      </c>
      <c r="DR32" s="95">
        <v>137</v>
      </c>
      <c r="DS32" s="95">
        <v>125</v>
      </c>
      <c r="DT32" s="95">
        <v>3</v>
      </c>
      <c r="DU32" s="274">
        <v>0</v>
      </c>
      <c r="DV32" s="275">
        <v>0.022727272727272728</v>
      </c>
      <c r="DW32" s="276">
        <v>6.24</v>
      </c>
      <c r="DX32" s="98">
        <v>2.51</v>
      </c>
      <c r="DY32" s="95" t="s">
        <v>210</v>
      </c>
    </row>
    <row r="33" ht="22.5">
      <c r="CZ33" s="101" t="s">
        <v>328</v>
      </c>
    </row>
    <row r="34" spans="1:109" s="278" customFormat="1" ht="36.75" customHeight="1">
      <c r="A34" s="277"/>
      <c r="B34" s="259" t="s">
        <v>212</v>
      </c>
      <c r="U34" s="259" t="s">
        <v>213</v>
      </c>
      <c r="AQ34" s="259" t="s">
        <v>214</v>
      </c>
      <c r="CD34" s="259" t="s">
        <v>215</v>
      </c>
      <c r="DE34" s="259" t="s">
        <v>318</v>
      </c>
    </row>
    <row r="35" spans="1:109" s="278" customFormat="1" ht="33" customHeight="1">
      <c r="A35" s="277"/>
      <c r="B35" s="260"/>
      <c r="U35" s="260"/>
      <c r="AQ35" s="260"/>
      <c r="CD35" s="260"/>
      <c r="DE35" s="279"/>
    </row>
    <row r="36" spans="1:109" s="278" customFormat="1" ht="32.25" customHeight="1">
      <c r="A36" s="277"/>
      <c r="B36" s="260"/>
      <c r="U36" s="260"/>
      <c r="AQ36" s="260"/>
      <c r="CD36" s="260"/>
      <c r="DE36" s="279"/>
    </row>
    <row r="37" spans="1:109" s="278" customFormat="1" ht="27" customHeight="1">
      <c r="A37" s="277"/>
      <c r="B37" s="270"/>
      <c r="U37" s="260"/>
      <c r="AQ37" s="260"/>
      <c r="CD37" s="260"/>
      <c r="DE37" s="279"/>
    </row>
    <row r="38" spans="1:109" s="278" customFormat="1" ht="35.25" customHeight="1">
      <c r="A38" s="277"/>
      <c r="B38" s="260"/>
      <c r="U38" s="260"/>
      <c r="AQ38" s="260"/>
      <c r="CD38" s="260"/>
      <c r="DE38" s="279"/>
    </row>
    <row r="39" spans="1:109" s="278" customFormat="1" ht="24" customHeight="1">
      <c r="A39" s="277"/>
      <c r="B39" s="259" t="s">
        <v>216</v>
      </c>
      <c r="U39" s="259" t="s">
        <v>217</v>
      </c>
      <c r="AQ39" s="259" t="s">
        <v>218</v>
      </c>
      <c r="CD39" s="259" t="s">
        <v>219</v>
      </c>
      <c r="DE39" s="259" t="s">
        <v>43</v>
      </c>
    </row>
    <row r="40" ht="24" customHeight="1"/>
    <row r="41" ht="24" customHeight="1"/>
  </sheetData>
  <sheetProtection/>
  <mergeCells count="129">
    <mergeCell ref="DM9:DM10"/>
    <mergeCell ref="CT9:CU9"/>
    <mergeCell ref="CV9:CV10"/>
    <mergeCell ref="CW9:CY9"/>
    <mergeCell ref="CZ9:CZ10"/>
    <mergeCell ref="DA9:DA10"/>
    <mergeCell ref="DB9:DB10"/>
    <mergeCell ref="CI9:CI10"/>
    <mergeCell ref="CJ9:CJ10"/>
    <mergeCell ref="CK9:CK10"/>
    <mergeCell ref="CL9:CL10"/>
    <mergeCell ref="CO9:CR9"/>
    <mergeCell ref="CS9:CS10"/>
    <mergeCell ref="CC9:CC10"/>
    <mergeCell ref="CD9:CD10"/>
    <mergeCell ref="CE9:CE10"/>
    <mergeCell ref="CF9:CF10"/>
    <mergeCell ref="CG9:CG10"/>
    <mergeCell ref="CH9:CH10"/>
    <mergeCell ref="BS9:BS10"/>
    <mergeCell ref="BT9:BT10"/>
    <mergeCell ref="BU9:BU10"/>
    <mergeCell ref="BV9:BV10"/>
    <mergeCell ref="BW9:BW10"/>
    <mergeCell ref="BX9:BX10"/>
    <mergeCell ref="BG9:BG10"/>
    <mergeCell ref="BH9:BH10"/>
    <mergeCell ref="BI9:BI10"/>
    <mergeCell ref="BJ9:BJ10"/>
    <mergeCell ref="BK9:BK10"/>
    <mergeCell ref="BL9:BL10"/>
    <mergeCell ref="BA9:BA10"/>
    <mergeCell ref="BB9:BB10"/>
    <mergeCell ref="BC9:BC10"/>
    <mergeCell ref="BD9:BD10"/>
    <mergeCell ref="BE9:BE10"/>
    <mergeCell ref="BF9:BF10"/>
    <mergeCell ref="AS9:AS10"/>
    <mergeCell ref="AT9:AT10"/>
    <mergeCell ref="AU9:AU10"/>
    <mergeCell ref="AV9:AV10"/>
    <mergeCell ref="AW9:AW10"/>
    <mergeCell ref="AZ9:AZ10"/>
    <mergeCell ref="N9:O9"/>
    <mergeCell ref="AM9:AM10"/>
    <mergeCell ref="AN9:AN10"/>
    <mergeCell ref="AO9:AO10"/>
    <mergeCell ref="AP9:AP10"/>
    <mergeCell ref="AQ9:AQ10"/>
    <mergeCell ref="AR9:AR10"/>
    <mergeCell ref="AG9:AG10"/>
    <mergeCell ref="AH9:AH10"/>
    <mergeCell ref="AI9:AI10"/>
    <mergeCell ref="AJ9:AJ10"/>
    <mergeCell ref="AK9:AK10"/>
    <mergeCell ref="AL9:AL10"/>
    <mergeCell ref="DW8:DW11"/>
    <mergeCell ref="DX8:DX11"/>
    <mergeCell ref="DY8:DY10"/>
    <mergeCell ref="DN8:DN10"/>
    <mergeCell ref="DO8:DO10"/>
    <mergeCell ref="DS8:DS11"/>
    <mergeCell ref="DT8:DT11"/>
    <mergeCell ref="DU8:DU11"/>
    <mergeCell ref="DV8:DV11"/>
    <mergeCell ref="DP7:DP10"/>
    <mergeCell ref="DQ7:DQ10"/>
    <mergeCell ref="DR7:DR10"/>
    <mergeCell ref="DE8:DF8"/>
    <mergeCell ref="DG8:DH8"/>
    <mergeCell ref="DI8:DI10"/>
    <mergeCell ref="DJ8:DJ10"/>
    <mergeCell ref="DK8:DL8"/>
    <mergeCell ref="DC9:DC10"/>
    <mergeCell ref="DD9:DD10"/>
    <mergeCell ref="DE9:DE10"/>
    <mergeCell ref="DF9:DF10"/>
    <mergeCell ref="DG9:DG10"/>
    <mergeCell ref="DH9:DH10"/>
    <mergeCell ref="DK9:DK10"/>
    <mergeCell ref="DL9:DL10"/>
    <mergeCell ref="B7:H10"/>
    <mergeCell ref="I7:AY7"/>
    <mergeCell ref="AZ7:BP7"/>
    <mergeCell ref="BH8:BM8"/>
    <mergeCell ref="BO8:BO10"/>
    <mergeCell ref="BP8:BP10"/>
    <mergeCell ref="BQ8:BS8"/>
    <mergeCell ref="BT8:BV8"/>
    <mergeCell ref="BW8:BX8"/>
    <mergeCell ref="BM9:BM10"/>
    <mergeCell ref="BN9:BN10"/>
    <mergeCell ref="BQ9:BQ10"/>
    <mergeCell ref="BR9:BR10"/>
    <mergeCell ref="P9:R9"/>
    <mergeCell ref="T9:X9"/>
    <mergeCell ref="AA9:AC9"/>
    <mergeCell ref="AD9:AD10"/>
    <mergeCell ref="AE9:AE10"/>
    <mergeCell ref="AF9:AF10"/>
    <mergeCell ref="I9:I10"/>
    <mergeCell ref="J9:J10"/>
    <mergeCell ref="K9:K10"/>
    <mergeCell ref="L9:L10"/>
    <mergeCell ref="M9:M10"/>
    <mergeCell ref="BQ7:CN7"/>
    <mergeCell ref="CO7:DJ7"/>
    <mergeCell ref="DK7:DO7"/>
    <mergeCell ref="AX8:AX10"/>
    <mergeCell ref="AY8:AY10"/>
    <mergeCell ref="AZ8:BA8"/>
    <mergeCell ref="BB8:BG8"/>
    <mergeCell ref="I8:K8"/>
    <mergeCell ref="L8:M8"/>
    <mergeCell ref="N8:O8"/>
    <mergeCell ref="P8:AC8"/>
    <mergeCell ref="AD8:AG8"/>
    <mergeCell ref="AH8:AW8"/>
    <mergeCell ref="BY8:CD8"/>
    <mergeCell ref="CF8:CG8"/>
    <mergeCell ref="CM8:CM10"/>
    <mergeCell ref="CN8:CN10"/>
    <mergeCell ref="CO8:CV8"/>
    <mergeCell ref="CW8:CZ8"/>
    <mergeCell ref="BY9:BY10"/>
    <mergeCell ref="BZ9:BZ10"/>
    <mergeCell ref="CA9:CA10"/>
    <mergeCell ref="CB9:CB10"/>
    <mergeCell ref="DC8:DD8"/>
  </mergeCells>
  <printOptions/>
  <pageMargins left="0.15748031496062992" right="0" top="0.11811023622047245" bottom="0.2755905511811024" header="0" footer="0"/>
  <pageSetup horizontalDpi="600" verticalDpi="600" orientation="landscape" paperSize="9" scale="48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M50"/>
  <sheetViews>
    <sheetView zoomScalePageLayoutView="0" workbookViewId="0" topLeftCell="A1">
      <pane xSplit="8" ySplit="8" topLeftCell="I9" activePane="bottomRight" state="frozen"/>
      <selection pane="topLeft" activeCell="F5" sqref="F5"/>
      <selection pane="topRight" activeCell="F5" sqref="F5"/>
      <selection pane="bottomLeft" activeCell="F5" sqref="F5"/>
      <selection pane="bottomRight" activeCell="C8" sqref="C8"/>
    </sheetView>
  </sheetViews>
  <sheetFormatPr defaultColWidth="9.140625" defaultRowHeight="22.5" customHeight="1"/>
  <cols>
    <col min="1" max="1" width="5.00390625" style="38" customWidth="1"/>
    <col min="2" max="2" width="10.421875" style="38" customWidth="1"/>
    <col min="3" max="3" width="15.28125" style="38" customWidth="1"/>
    <col min="4" max="4" width="5.8515625" style="38" customWidth="1"/>
    <col min="5" max="5" width="8.421875" style="38" customWidth="1"/>
    <col min="6" max="6" width="9.421875" style="38" customWidth="1"/>
    <col min="7" max="7" width="9.00390625" style="38" customWidth="1"/>
    <col min="8" max="8" width="5.7109375" style="38" customWidth="1"/>
    <col min="9" max="9" width="5.421875" style="38" customWidth="1"/>
    <col min="10" max="12" width="5.00390625" style="38" customWidth="1"/>
    <col min="13" max="13" width="9.7109375" style="38" customWidth="1"/>
    <col min="14" max="16" width="9.140625" style="38" customWidth="1"/>
    <col min="17" max="17" width="12.8515625" style="38" customWidth="1"/>
    <col min="18" max="18" width="15.8515625" style="38" customWidth="1"/>
    <col min="19" max="19" width="9.140625" style="38" customWidth="1"/>
    <col min="20" max="20" width="14.8515625" style="38" customWidth="1"/>
    <col min="21" max="16384" width="9.140625" style="38" customWidth="1"/>
  </cols>
  <sheetData>
    <row r="1" spans="1:13" s="37" customFormat="1" ht="21" customHeight="1">
      <c r="A1" s="1" t="s">
        <v>0</v>
      </c>
      <c r="B1" s="2"/>
      <c r="C1" s="2"/>
      <c r="D1" s="300" t="s">
        <v>367</v>
      </c>
      <c r="E1" s="301"/>
      <c r="F1" s="301"/>
      <c r="G1" s="301"/>
      <c r="H1" s="301"/>
      <c r="I1" s="301"/>
      <c r="J1" s="301"/>
      <c r="K1" s="301"/>
      <c r="L1" s="301"/>
      <c r="M1" s="301"/>
    </row>
    <row r="2" spans="1:13" s="37" customFormat="1" ht="15.75" customHeight="1">
      <c r="A2" s="1" t="s">
        <v>1</v>
      </c>
      <c r="B2" s="4"/>
      <c r="C2" s="4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s="37" customFormat="1" ht="19.5" customHeight="1">
      <c r="A3" s="1"/>
      <c r="B3" s="4"/>
      <c r="C3" s="4"/>
      <c r="D3" s="5" t="s">
        <v>34</v>
      </c>
      <c r="E3" s="5"/>
      <c r="F3" s="1"/>
      <c r="G3" s="1"/>
      <c r="H3" s="1"/>
      <c r="I3" s="1"/>
      <c r="J3" s="1"/>
      <c r="K3" s="1"/>
      <c r="L3" s="1"/>
      <c r="M3" s="1"/>
    </row>
    <row r="4" spans="1:5" ht="18" customHeight="1">
      <c r="A4" s="6"/>
      <c r="B4" s="6"/>
      <c r="D4" s="39" t="s">
        <v>53</v>
      </c>
      <c r="E4" s="39"/>
    </row>
    <row r="5" spans="1:13" ht="43.5" customHeight="1">
      <c r="A5" s="10" t="s">
        <v>2</v>
      </c>
      <c r="B5" s="10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3" t="s">
        <v>8</v>
      </c>
      <c r="H5" s="13" t="s">
        <v>9</v>
      </c>
      <c r="I5" s="15" t="s">
        <v>10</v>
      </c>
      <c r="J5" s="16" t="s">
        <v>11</v>
      </c>
      <c r="K5" s="16" t="s">
        <v>12</v>
      </c>
      <c r="L5" s="16" t="s">
        <v>13</v>
      </c>
      <c r="M5" s="13" t="s">
        <v>14</v>
      </c>
    </row>
    <row r="6" spans="1:13" ht="25.5" customHeight="1">
      <c r="A6" s="295"/>
      <c r="B6" s="288" t="s">
        <v>467</v>
      </c>
      <c r="C6" s="296"/>
      <c r="D6" s="296"/>
      <c r="E6" s="296"/>
      <c r="F6" s="296"/>
      <c r="G6" s="296"/>
      <c r="H6" s="296"/>
      <c r="I6" s="296"/>
      <c r="J6" s="288"/>
      <c r="K6" s="296"/>
      <c r="L6" s="288"/>
      <c r="M6" s="296"/>
    </row>
    <row r="7" spans="1:13" s="40" customFormat="1" ht="19.5" customHeight="1">
      <c r="A7" s="21">
        <v>1</v>
      </c>
      <c r="B7" s="43">
        <v>2120259112</v>
      </c>
      <c r="C7" s="23" t="s">
        <v>474</v>
      </c>
      <c r="D7" s="24" t="s">
        <v>363</v>
      </c>
      <c r="E7" s="41" t="s">
        <v>52</v>
      </c>
      <c r="F7" s="42">
        <v>35435</v>
      </c>
      <c r="G7" s="42" t="s">
        <v>37</v>
      </c>
      <c r="H7" s="25" t="s">
        <v>19</v>
      </c>
      <c r="I7" s="26"/>
      <c r="J7" s="26"/>
      <c r="K7" s="26"/>
      <c r="L7" s="26" t="s">
        <v>15</v>
      </c>
      <c r="M7" s="27"/>
    </row>
    <row r="8" spans="1:13" s="40" customFormat="1" ht="19.5" customHeight="1">
      <c r="A8" s="17"/>
      <c r="B8" s="18" t="s">
        <v>368</v>
      </c>
      <c r="C8" s="19"/>
      <c r="D8" s="19"/>
      <c r="E8" s="19"/>
      <c r="F8" s="19"/>
      <c r="G8" s="19"/>
      <c r="H8" s="19"/>
      <c r="I8" s="19"/>
      <c r="J8" s="18"/>
      <c r="K8" s="19"/>
      <c r="L8" s="18"/>
      <c r="M8" s="19"/>
    </row>
    <row r="9" spans="1:13" s="40" customFormat="1" ht="19.5" customHeight="1">
      <c r="A9" s="21">
        <v>1</v>
      </c>
      <c r="B9" s="43">
        <v>2226261220</v>
      </c>
      <c r="C9" s="23" t="s">
        <v>411</v>
      </c>
      <c r="D9" s="24" t="s">
        <v>412</v>
      </c>
      <c r="E9" s="41" t="s">
        <v>322</v>
      </c>
      <c r="F9" s="42">
        <v>34263</v>
      </c>
      <c r="G9" s="42" t="s">
        <v>20</v>
      </c>
      <c r="H9" s="25" t="s">
        <v>19</v>
      </c>
      <c r="I9" s="26"/>
      <c r="J9" s="26" t="s">
        <v>15</v>
      </c>
      <c r="K9" s="26" t="s">
        <v>15</v>
      </c>
      <c r="L9" s="26" t="s">
        <v>15</v>
      </c>
      <c r="M9" s="27"/>
    </row>
    <row r="10" spans="1:13" s="40" customFormat="1" ht="19.5" customHeight="1">
      <c r="A10" s="21">
        <f>A9+1</f>
        <v>2</v>
      </c>
      <c r="B10" s="43">
        <v>161325273</v>
      </c>
      <c r="C10" s="23" t="s">
        <v>413</v>
      </c>
      <c r="D10" s="24" t="s">
        <v>414</v>
      </c>
      <c r="E10" s="41" t="s">
        <v>322</v>
      </c>
      <c r="F10" s="42">
        <v>33710</v>
      </c>
      <c r="G10" s="42" t="s">
        <v>24</v>
      </c>
      <c r="H10" s="25" t="s">
        <v>19</v>
      </c>
      <c r="I10" s="26"/>
      <c r="J10" s="26" t="s">
        <v>15</v>
      </c>
      <c r="K10" s="26" t="s">
        <v>15</v>
      </c>
      <c r="L10" s="26" t="s">
        <v>15</v>
      </c>
      <c r="M10" s="27"/>
    </row>
    <row r="11" spans="1:13" s="40" customFormat="1" ht="19.5" customHeight="1">
      <c r="A11" s="21">
        <f aca="true" t="shared" si="0" ref="A11:A32">A10+1</f>
        <v>3</v>
      </c>
      <c r="B11" s="43">
        <v>2227261232</v>
      </c>
      <c r="C11" s="23" t="s">
        <v>321</v>
      </c>
      <c r="D11" s="24" t="s">
        <v>54</v>
      </c>
      <c r="E11" s="41" t="s">
        <v>322</v>
      </c>
      <c r="F11" s="42">
        <v>29510</v>
      </c>
      <c r="G11" s="42" t="s">
        <v>20</v>
      </c>
      <c r="H11" s="25" t="s">
        <v>25</v>
      </c>
      <c r="I11" s="26"/>
      <c r="J11" s="26" t="s">
        <v>55</v>
      </c>
      <c r="K11" s="26" t="s">
        <v>15</v>
      </c>
      <c r="L11" s="26" t="s">
        <v>55</v>
      </c>
      <c r="M11" s="27"/>
    </row>
    <row r="12" spans="1:13" s="40" customFormat="1" ht="19.5" customHeight="1">
      <c r="A12" s="21">
        <f t="shared" si="0"/>
        <v>4</v>
      </c>
      <c r="B12" s="43">
        <v>2227261480</v>
      </c>
      <c r="C12" s="23" t="s">
        <v>409</v>
      </c>
      <c r="D12" s="24" t="s">
        <v>410</v>
      </c>
      <c r="E12" s="41" t="s">
        <v>249</v>
      </c>
      <c r="F12" s="42">
        <v>32509</v>
      </c>
      <c r="G12" s="42" t="s">
        <v>21</v>
      </c>
      <c r="H12" s="25" t="s">
        <v>25</v>
      </c>
      <c r="I12" s="26"/>
      <c r="J12" s="26" t="s">
        <v>15</v>
      </c>
      <c r="K12" s="26" t="s">
        <v>15</v>
      </c>
      <c r="L12" s="26" t="s">
        <v>15</v>
      </c>
      <c r="M12" s="27"/>
    </row>
    <row r="13" spans="1:13" s="40" customFormat="1" ht="19.5" customHeight="1">
      <c r="A13" s="21">
        <f t="shared" si="0"/>
        <v>5</v>
      </c>
      <c r="B13" s="43">
        <v>2226261483</v>
      </c>
      <c r="C13" s="23" t="s">
        <v>246</v>
      </c>
      <c r="D13" s="24" t="s">
        <v>47</v>
      </c>
      <c r="E13" s="41" t="s">
        <v>249</v>
      </c>
      <c r="F13" s="42">
        <v>33419</v>
      </c>
      <c r="G13" s="42" t="s">
        <v>21</v>
      </c>
      <c r="H13" s="25" t="s">
        <v>19</v>
      </c>
      <c r="I13" s="26"/>
      <c r="J13" s="26" t="s">
        <v>55</v>
      </c>
      <c r="K13" s="26" t="s">
        <v>15</v>
      </c>
      <c r="L13" s="26" t="s">
        <v>55</v>
      </c>
      <c r="M13" s="27"/>
    </row>
    <row r="14" spans="1:13" s="40" customFormat="1" ht="19.5" customHeight="1">
      <c r="A14" s="21">
        <f t="shared" si="0"/>
        <v>6</v>
      </c>
      <c r="B14" s="43">
        <v>2226261820</v>
      </c>
      <c r="C14" s="23" t="s">
        <v>26</v>
      </c>
      <c r="D14" s="24" t="s">
        <v>324</v>
      </c>
      <c r="E14" s="41" t="s">
        <v>323</v>
      </c>
      <c r="F14" s="42">
        <v>32876</v>
      </c>
      <c r="G14" s="42" t="s">
        <v>20</v>
      </c>
      <c r="H14" s="25" t="s">
        <v>19</v>
      </c>
      <c r="I14" s="26"/>
      <c r="J14" s="26" t="s">
        <v>15</v>
      </c>
      <c r="K14" s="26" t="s">
        <v>55</v>
      </c>
      <c r="L14" s="26" t="s">
        <v>55</v>
      </c>
      <c r="M14" s="27"/>
    </row>
    <row r="15" spans="1:13" s="40" customFormat="1" ht="19.5" customHeight="1">
      <c r="A15" s="21">
        <f t="shared" si="0"/>
        <v>7</v>
      </c>
      <c r="B15" s="43">
        <v>23272612703</v>
      </c>
      <c r="C15" s="23" t="s">
        <v>421</v>
      </c>
      <c r="D15" s="24" t="s">
        <v>418</v>
      </c>
      <c r="E15" s="41" t="s">
        <v>426</v>
      </c>
      <c r="F15" s="42">
        <v>34756</v>
      </c>
      <c r="G15" s="42" t="s">
        <v>20</v>
      </c>
      <c r="H15" s="25" t="s">
        <v>25</v>
      </c>
      <c r="I15" s="26"/>
      <c r="J15" s="26" t="s">
        <v>15</v>
      </c>
      <c r="K15" s="26" t="s">
        <v>15</v>
      </c>
      <c r="L15" s="26" t="s">
        <v>15</v>
      </c>
      <c r="M15" s="27"/>
    </row>
    <row r="16" spans="1:13" s="40" customFormat="1" ht="19.5" customHeight="1">
      <c r="A16" s="21">
        <f t="shared" si="0"/>
        <v>8</v>
      </c>
      <c r="B16" s="43">
        <v>171326034</v>
      </c>
      <c r="C16" s="23" t="s">
        <v>422</v>
      </c>
      <c r="D16" s="24" t="s">
        <v>419</v>
      </c>
      <c r="E16" s="41" t="s">
        <v>426</v>
      </c>
      <c r="F16" s="42">
        <v>33994</v>
      </c>
      <c r="G16" s="42" t="s">
        <v>427</v>
      </c>
      <c r="H16" s="25" t="s">
        <v>19</v>
      </c>
      <c r="I16" s="26"/>
      <c r="J16" s="26" t="s">
        <v>15</v>
      </c>
      <c r="K16" s="26" t="s">
        <v>15</v>
      </c>
      <c r="L16" s="26" t="s">
        <v>15</v>
      </c>
      <c r="M16" s="27"/>
    </row>
    <row r="17" spans="1:13" s="40" customFormat="1" ht="19.5" customHeight="1">
      <c r="A17" s="21">
        <f t="shared" si="0"/>
        <v>9</v>
      </c>
      <c r="B17" s="43">
        <v>23262612708</v>
      </c>
      <c r="C17" s="23" t="s">
        <v>423</v>
      </c>
      <c r="D17" s="24" t="s">
        <v>51</v>
      </c>
      <c r="E17" s="41" t="s">
        <v>426</v>
      </c>
      <c r="F17" s="42">
        <v>33566</v>
      </c>
      <c r="G17" s="42" t="s">
        <v>21</v>
      </c>
      <c r="H17" s="25" t="s">
        <v>19</v>
      </c>
      <c r="I17" s="26"/>
      <c r="J17" s="26" t="s">
        <v>15</v>
      </c>
      <c r="K17" s="26" t="s">
        <v>15</v>
      </c>
      <c r="L17" s="26" t="s">
        <v>15</v>
      </c>
      <c r="M17" s="27"/>
    </row>
    <row r="18" spans="1:13" s="40" customFormat="1" ht="19.5" customHeight="1">
      <c r="A18" s="21">
        <f t="shared" si="0"/>
        <v>10</v>
      </c>
      <c r="B18" s="43">
        <v>23262612709</v>
      </c>
      <c r="C18" s="23" t="s">
        <v>424</v>
      </c>
      <c r="D18" s="24" t="s">
        <v>363</v>
      </c>
      <c r="E18" s="41" t="s">
        <v>426</v>
      </c>
      <c r="F18" s="42">
        <v>35097</v>
      </c>
      <c r="G18" s="42" t="s">
        <v>21</v>
      </c>
      <c r="H18" s="25" t="s">
        <v>19</v>
      </c>
      <c r="I18" s="26"/>
      <c r="J18" s="26" t="s">
        <v>15</v>
      </c>
      <c r="K18" s="26" t="s">
        <v>15</v>
      </c>
      <c r="L18" s="26" t="s">
        <v>15</v>
      </c>
      <c r="M18" s="27"/>
    </row>
    <row r="19" spans="1:13" s="40" customFormat="1" ht="19.5" customHeight="1">
      <c r="A19" s="21">
        <f t="shared" si="0"/>
        <v>11</v>
      </c>
      <c r="B19" s="43">
        <v>171326786</v>
      </c>
      <c r="C19" s="23" t="s">
        <v>27</v>
      </c>
      <c r="D19" s="24" t="s">
        <v>30</v>
      </c>
      <c r="E19" s="41" t="s">
        <v>426</v>
      </c>
      <c r="F19" s="42">
        <v>33905</v>
      </c>
      <c r="G19" s="42" t="s">
        <v>20</v>
      </c>
      <c r="H19" s="25" t="s">
        <v>19</v>
      </c>
      <c r="I19" s="26"/>
      <c r="J19" s="26" t="s">
        <v>15</v>
      </c>
      <c r="K19" s="26" t="s">
        <v>15</v>
      </c>
      <c r="L19" s="26" t="s">
        <v>15</v>
      </c>
      <c r="M19" s="27"/>
    </row>
    <row r="20" spans="1:13" s="40" customFormat="1" ht="19.5" customHeight="1">
      <c r="A20" s="21">
        <f t="shared" si="0"/>
        <v>12</v>
      </c>
      <c r="B20" s="43">
        <v>2120318097</v>
      </c>
      <c r="C20" s="23" t="s">
        <v>393</v>
      </c>
      <c r="D20" s="24" t="s">
        <v>394</v>
      </c>
      <c r="E20" s="41" t="s">
        <v>52</v>
      </c>
      <c r="F20" s="42">
        <v>35729</v>
      </c>
      <c r="G20" s="42" t="s">
        <v>21</v>
      </c>
      <c r="H20" s="25" t="s">
        <v>19</v>
      </c>
      <c r="I20" s="26"/>
      <c r="J20" s="26" t="s">
        <v>15</v>
      </c>
      <c r="K20" s="26" t="s">
        <v>15</v>
      </c>
      <c r="L20" s="26" t="s">
        <v>15</v>
      </c>
      <c r="M20" s="27"/>
    </row>
    <row r="21" spans="1:13" s="40" customFormat="1" ht="19.5" customHeight="1">
      <c r="A21" s="21">
        <f t="shared" si="0"/>
        <v>13</v>
      </c>
      <c r="B21" s="43">
        <v>2120257567</v>
      </c>
      <c r="C21" s="23" t="s">
        <v>41</v>
      </c>
      <c r="D21" s="24" t="s">
        <v>23</v>
      </c>
      <c r="E21" s="41" t="s">
        <v>52</v>
      </c>
      <c r="F21" s="42">
        <v>35698</v>
      </c>
      <c r="G21" s="42" t="s">
        <v>37</v>
      </c>
      <c r="H21" s="25" t="s">
        <v>19</v>
      </c>
      <c r="I21" s="26"/>
      <c r="J21" s="26" t="s">
        <v>15</v>
      </c>
      <c r="K21" s="26" t="s">
        <v>15</v>
      </c>
      <c r="L21" s="26" t="s">
        <v>15</v>
      </c>
      <c r="M21" s="27"/>
    </row>
    <row r="22" spans="1:13" s="40" customFormat="1" ht="19.5" customHeight="1">
      <c r="A22" s="21">
        <f t="shared" si="0"/>
        <v>14</v>
      </c>
      <c r="B22" s="43">
        <v>2120266007</v>
      </c>
      <c r="C22" s="23" t="s">
        <v>395</v>
      </c>
      <c r="D22" s="24" t="s">
        <v>396</v>
      </c>
      <c r="E22" s="41" t="s">
        <v>52</v>
      </c>
      <c r="F22" s="42">
        <v>35487</v>
      </c>
      <c r="G22" s="42" t="s">
        <v>18</v>
      </c>
      <c r="H22" s="25" t="s">
        <v>19</v>
      </c>
      <c r="I22" s="26"/>
      <c r="J22" s="26" t="s">
        <v>15</v>
      </c>
      <c r="K22" s="26" t="s">
        <v>15</v>
      </c>
      <c r="L22" s="26" t="s">
        <v>15</v>
      </c>
      <c r="M22" s="27"/>
    </row>
    <row r="23" spans="1:13" s="40" customFormat="1" ht="19.5" customHeight="1">
      <c r="A23" s="21">
        <f t="shared" si="0"/>
        <v>15</v>
      </c>
      <c r="B23" s="43">
        <v>2120253833</v>
      </c>
      <c r="C23" s="23" t="s">
        <v>299</v>
      </c>
      <c r="D23" s="24" t="s">
        <v>29</v>
      </c>
      <c r="E23" s="41" t="s">
        <v>52</v>
      </c>
      <c r="F23" s="42">
        <v>35738</v>
      </c>
      <c r="G23" s="42" t="s">
        <v>21</v>
      </c>
      <c r="H23" s="25" t="s">
        <v>19</v>
      </c>
      <c r="I23" s="26"/>
      <c r="J23" s="26" t="s">
        <v>15</v>
      </c>
      <c r="K23" s="26" t="s">
        <v>55</v>
      </c>
      <c r="L23" s="26" t="s">
        <v>55</v>
      </c>
      <c r="M23" s="27"/>
    </row>
    <row r="24" spans="1:13" s="40" customFormat="1" ht="19.5" customHeight="1">
      <c r="A24" s="21">
        <f t="shared" si="0"/>
        <v>16</v>
      </c>
      <c r="B24" s="43">
        <v>1910217011</v>
      </c>
      <c r="C24" s="23" t="s">
        <v>397</v>
      </c>
      <c r="D24" s="24" t="s">
        <v>398</v>
      </c>
      <c r="E24" s="41" t="s">
        <v>52</v>
      </c>
      <c r="F24" s="42">
        <v>34958</v>
      </c>
      <c r="G24" s="42" t="s">
        <v>21</v>
      </c>
      <c r="H24" s="25" t="s">
        <v>19</v>
      </c>
      <c r="I24" s="26"/>
      <c r="J24" s="26" t="s">
        <v>15</v>
      </c>
      <c r="K24" s="26" t="s">
        <v>15</v>
      </c>
      <c r="L24" s="26" t="s">
        <v>15</v>
      </c>
      <c r="M24" s="27"/>
    </row>
    <row r="25" spans="1:13" s="40" customFormat="1" ht="19.5" customHeight="1">
      <c r="A25" s="21">
        <f t="shared" si="0"/>
        <v>17</v>
      </c>
      <c r="B25" s="43">
        <v>2120256034</v>
      </c>
      <c r="C25" s="23" t="s">
        <v>399</v>
      </c>
      <c r="D25" s="24" t="s">
        <v>46</v>
      </c>
      <c r="E25" s="41" t="s">
        <v>52</v>
      </c>
      <c r="F25" s="42">
        <v>34990</v>
      </c>
      <c r="G25" s="42" t="s">
        <v>20</v>
      </c>
      <c r="H25" s="25" t="s">
        <v>19</v>
      </c>
      <c r="I25" s="26"/>
      <c r="J25" s="26" t="s">
        <v>15</v>
      </c>
      <c r="K25" s="26" t="s">
        <v>15</v>
      </c>
      <c r="L25" s="26" t="s">
        <v>15</v>
      </c>
      <c r="M25" s="27"/>
    </row>
    <row r="26" spans="1:13" s="40" customFormat="1" ht="19.5" customHeight="1">
      <c r="A26" s="21">
        <f t="shared" si="0"/>
        <v>18</v>
      </c>
      <c r="B26" s="43">
        <v>2120266044</v>
      </c>
      <c r="C26" s="23" t="s">
        <v>400</v>
      </c>
      <c r="D26" s="24" t="s">
        <v>238</v>
      </c>
      <c r="E26" s="41" t="s">
        <v>52</v>
      </c>
      <c r="F26" s="42">
        <v>35543</v>
      </c>
      <c r="G26" s="42" t="s">
        <v>21</v>
      </c>
      <c r="H26" s="25" t="s">
        <v>19</v>
      </c>
      <c r="I26" s="26"/>
      <c r="J26" s="26" t="s">
        <v>15</v>
      </c>
      <c r="K26" s="26" t="s">
        <v>15</v>
      </c>
      <c r="L26" s="26" t="s">
        <v>15</v>
      </c>
      <c r="M26" s="27"/>
    </row>
    <row r="27" spans="1:13" s="40" customFormat="1" ht="19.5" customHeight="1">
      <c r="A27" s="21">
        <f t="shared" si="0"/>
        <v>19</v>
      </c>
      <c r="B27" s="43">
        <v>1910237803</v>
      </c>
      <c r="C27" s="23" t="s">
        <v>295</v>
      </c>
      <c r="D27" s="24" t="s">
        <v>238</v>
      </c>
      <c r="E27" s="41" t="s">
        <v>52</v>
      </c>
      <c r="F27" s="42">
        <v>34926</v>
      </c>
      <c r="G27" s="42" t="s">
        <v>20</v>
      </c>
      <c r="H27" s="25" t="s">
        <v>19</v>
      </c>
      <c r="I27" s="26"/>
      <c r="J27" s="26" t="s">
        <v>15</v>
      </c>
      <c r="K27" s="26" t="s">
        <v>55</v>
      </c>
      <c r="L27" s="26" t="s">
        <v>55</v>
      </c>
      <c r="M27" s="27"/>
    </row>
    <row r="28" spans="1:13" s="40" customFormat="1" ht="19.5" customHeight="1">
      <c r="A28" s="21">
        <f t="shared" si="0"/>
        <v>20</v>
      </c>
      <c r="B28" s="43">
        <v>2110218265</v>
      </c>
      <c r="C28" s="23" t="s">
        <v>401</v>
      </c>
      <c r="D28" s="24" t="s">
        <v>40</v>
      </c>
      <c r="E28" s="41" t="s">
        <v>52</v>
      </c>
      <c r="F28" s="42">
        <v>35629</v>
      </c>
      <c r="G28" s="42" t="s">
        <v>18</v>
      </c>
      <c r="H28" s="25" t="s">
        <v>19</v>
      </c>
      <c r="I28" s="26"/>
      <c r="J28" s="26" t="s">
        <v>15</v>
      </c>
      <c r="K28" s="26" t="s">
        <v>15</v>
      </c>
      <c r="L28" s="26" t="s">
        <v>15</v>
      </c>
      <c r="M28" s="27"/>
    </row>
    <row r="29" spans="1:13" s="40" customFormat="1" ht="19.5" customHeight="1">
      <c r="A29" s="21">
        <f t="shared" si="0"/>
        <v>21</v>
      </c>
      <c r="B29" s="43">
        <v>2120266053</v>
      </c>
      <c r="C29" s="23" t="s">
        <v>300</v>
      </c>
      <c r="D29" s="24" t="s">
        <v>239</v>
      </c>
      <c r="E29" s="41" t="s">
        <v>52</v>
      </c>
      <c r="F29" s="42">
        <v>35682</v>
      </c>
      <c r="G29" s="42" t="s">
        <v>247</v>
      </c>
      <c r="H29" s="25" t="s">
        <v>19</v>
      </c>
      <c r="I29" s="26"/>
      <c r="J29" s="26" t="s">
        <v>15</v>
      </c>
      <c r="K29" s="26" t="s">
        <v>55</v>
      </c>
      <c r="L29" s="26" t="s">
        <v>55</v>
      </c>
      <c r="M29" s="27"/>
    </row>
    <row r="30" spans="1:13" s="40" customFormat="1" ht="19.5" customHeight="1">
      <c r="A30" s="21">
        <f t="shared" si="0"/>
        <v>22</v>
      </c>
      <c r="B30" s="43">
        <v>2120266060</v>
      </c>
      <c r="C30" s="23" t="s">
        <v>402</v>
      </c>
      <c r="D30" s="24" t="s">
        <v>33</v>
      </c>
      <c r="E30" s="41" t="s">
        <v>52</v>
      </c>
      <c r="F30" s="42">
        <v>34950</v>
      </c>
      <c r="G30" s="42" t="s">
        <v>21</v>
      </c>
      <c r="H30" s="25" t="s">
        <v>19</v>
      </c>
      <c r="I30" s="26"/>
      <c r="J30" s="26" t="s">
        <v>15</v>
      </c>
      <c r="K30" s="26" t="s">
        <v>15</v>
      </c>
      <c r="L30" s="26" t="s">
        <v>15</v>
      </c>
      <c r="M30" s="27"/>
    </row>
    <row r="31" spans="1:13" s="40" customFormat="1" ht="19.5" customHeight="1">
      <c r="A31" s="21">
        <f t="shared" si="0"/>
        <v>23</v>
      </c>
      <c r="B31" s="43">
        <v>2120266069</v>
      </c>
      <c r="C31" s="23" t="s">
        <v>296</v>
      </c>
      <c r="D31" s="24" t="s">
        <v>31</v>
      </c>
      <c r="E31" s="41" t="s">
        <v>52</v>
      </c>
      <c r="F31" s="42">
        <v>35765</v>
      </c>
      <c r="G31" s="42" t="s">
        <v>28</v>
      </c>
      <c r="H31" s="25" t="s">
        <v>19</v>
      </c>
      <c r="I31" s="26"/>
      <c r="J31" s="26" t="s">
        <v>15</v>
      </c>
      <c r="K31" s="26" t="s">
        <v>55</v>
      </c>
      <c r="L31" s="26" t="s">
        <v>55</v>
      </c>
      <c r="M31" s="27"/>
    </row>
    <row r="32" spans="1:13" s="40" customFormat="1" ht="19.5" customHeight="1">
      <c r="A32" s="21">
        <f t="shared" si="0"/>
        <v>24</v>
      </c>
      <c r="B32" s="43">
        <v>1920268840</v>
      </c>
      <c r="C32" s="23" t="s">
        <v>403</v>
      </c>
      <c r="D32" s="24" t="s">
        <v>404</v>
      </c>
      <c r="E32" s="41" t="s">
        <v>52</v>
      </c>
      <c r="F32" s="42">
        <v>34731</v>
      </c>
      <c r="G32" s="42" t="s">
        <v>248</v>
      </c>
      <c r="H32" s="25" t="s">
        <v>19</v>
      </c>
      <c r="I32" s="26"/>
      <c r="J32" s="26" t="s">
        <v>15</v>
      </c>
      <c r="K32" s="26" t="s">
        <v>15</v>
      </c>
      <c r="L32" s="26" t="s">
        <v>15</v>
      </c>
      <c r="M32" s="27"/>
    </row>
    <row r="33" spans="1:13" s="40" customFormat="1" ht="19.5" customHeight="1">
      <c r="A33" s="17"/>
      <c r="B33" s="18" t="s">
        <v>369</v>
      </c>
      <c r="C33" s="19"/>
      <c r="D33" s="19"/>
      <c r="E33" s="19"/>
      <c r="F33" s="19"/>
      <c r="G33" s="19"/>
      <c r="H33" s="19"/>
      <c r="I33" s="19"/>
      <c r="J33" s="18"/>
      <c r="K33" s="19"/>
      <c r="L33" s="18"/>
      <c r="M33" s="19"/>
    </row>
    <row r="34" spans="1:13" s="40" customFormat="1" ht="19.5" customHeight="1">
      <c r="A34" s="21">
        <v>1</v>
      </c>
      <c r="B34" s="43">
        <v>2120265994</v>
      </c>
      <c r="C34" s="23" t="s">
        <v>327</v>
      </c>
      <c r="D34" s="24" t="s">
        <v>48</v>
      </c>
      <c r="E34" s="41" t="s">
        <v>52</v>
      </c>
      <c r="F34" s="42">
        <v>35285</v>
      </c>
      <c r="G34" s="42" t="s">
        <v>36</v>
      </c>
      <c r="H34" s="25" t="s">
        <v>19</v>
      </c>
      <c r="I34" s="26"/>
      <c r="J34" s="26" t="s">
        <v>15</v>
      </c>
      <c r="K34" s="26" t="s">
        <v>15</v>
      </c>
      <c r="L34" s="26" t="s">
        <v>15</v>
      </c>
      <c r="M34" s="27"/>
    </row>
    <row r="35" spans="1:13" s="40" customFormat="1" ht="19.5" customHeight="1">
      <c r="A35" s="21">
        <f>A34+1</f>
        <v>2</v>
      </c>
      <c r="B35" s="43">
        <v>2120213444</v>
      </c>
      <c r="C35" s="23" t="s">
        <v>297</v>
      </c>
      <c r="D35" s="24" t="s">
        <v>298</v>
      </c>
      <c r="E35" s="41" t="s">
        <v>52</v>
      </c>
      <c r="F35" s="42">
        <v>35518</v>
      </c>
      <c r="G35" s="42" t="s">
        <v>20</v>
      </c>
      <c r="H35" s="25" t="s">
        <v>19</v>
      </c>
      <c r="I35" s="26"/>
      <c r="J35" s="26" t="s">
        <v>15</v>
      </c>
      <c r="K35" s="26" t="s">
        <v>55</v>
      </c>
      <c r="L35" s="26" t="s">
        <v>55</v>
      </c>
      <c r="M35" s="27"/>
    </row>
    <row r="36" spans="1:13" s="40" customFormat="1" ht="19.5" customHeight="1">
      <c r="A36" s="21">
        <f>A35+1</f>
        <v>3</v>
      </c>
      <c r="B36" s="43">
        <v>2011214874</v>
      </c>
      <c r="C36" s="23" t="s">
        <v>405</v>
      </c>
      <c r="D36" s="24" t="s">
        <v>406</v>
      </c>
      <c r="E36" s="41" t="s">
        <v>52</v>
      </c>
      <c r="F36" s="42">
        <v>35138</v>
      </c>
      <c r="G36" s="42" t="s">
        <v>20</v>
      </c>
      <c r="H36" s="25" t="s">
        <v>25</v>
      </c>
      <c r="I36" s="26"/>
      <c r="J36" s="26" t="s">
        <v>15</v>
      </c>
      <c r="K36" s="26" t="s">
        <v>15</v>
      </c>
      <c r="L36" s="26" t="s">
        <v>15</v>
      </c>
      <c r="M36" s="27"/>
    </row>
    <row r="37" spans="1:13" s="40" customFormat="1" ht="19.5" customHeight="1">
      <c r="A37" s="21">
        <f>A36+1</f>
        <v>4</v>
      </c>
      <c r="B37" s="43">
        <v>2120266081</v>
      </c>
      <c r="C37" s="23" t="s">
        <v>407</v>
      </c>
      <c r="D37" s="24" t="s">
        <v>408</v>
      </c>
      <c r="E37" s="41" t="s">
        <v>52</v>
      </c>
      <c r="F37" s="42">
        <v>35477</v>
      </c>
      <c r="G37" s="42" t="s">
        <v>20</v>
      </c>
      <c r="H37" s="25" t="s">
        <v>19</v>
      </c>
      <c r="I37" s="26"/>
      <c r="J37" s="26" t="s">
        <v>15</v>
      </c>
      <c r="K37" s="26" t="s">
        <v>15</v>
      </c>
      <c r="L37" s="26" t="s">
        <v>15</v>
      </c>
      <c r="M37" s="27"/>
    </row>
    <row r="38" spans="1:13" s="40" customFormat="1" ht="19.5" customHeight="1">
      <c r="A38" s="21">
        <f>A37+1</f>
        <v>5</v>
      </c>
      <c r="B38" s="43">
        <v>1817217045</v>
      </c>
      <c r="C38" s="23" t="s">
        <v>415</v>
      </c>
      <c r="D38" s="24" t="s">
        <v>416</v>
      </c>
      <c r="E38" s="41" t="s">
        <v>417</v>
      </c>
      <c r="F38" s="42">
        <v>32560</v>
      </c>
      <c r="G38" s="42" t="s">
        <v>21</v>
      </c>
      <c r="H38" s="25" t="s">
        <v>25</v>
      </c>
      <c r="I38" s="26"/>
      <c r="J38" s="26" t="s">
        <v>15</v>
      </c>
      <c r="K38" s="26" t="s">
        <v>15</v>
      </c>
      <c r="L38" s="26" t="s">
        <v>15</v>
      </c>
      <c r="M38" s="27"/>
    </row>
    <row r="39" spans="1:13" s="40" customFormat="1" ht="19.5" customHeight="1">
      <c r="A39" s="44">
        <f>A38+1</f>
        <v>6</v>
      </c>
      <c r="B39" s="45">
        <v>23262612705</v>
      </c>
      <c r="C39" s="46" t="s">
        <v>425</v>
      </c>
      <c r="D39" s="47" t="s">
        <v>22</v>
      </c>
      <c r="E39" s="48" t="s">
        <v>426</v>
      </c>
      <c r="F39" s="49">
        <v>35415</v>
      </c>
      <c r="G39" s="49" t="s">
        <v>21</v>
      </c>
      <c r="H39" s="50" t="s">
        <v>19</v>
      </c>
      <c r="I39" s="51"/>
      <c r="J39" s="51" t="s">
        <v>15</v>
      </c>
      <c r="K39" s="51" t="s">
        <v>15</v>
      </c>
      <c r="L39" s="51" t="s">
        <v>15</v>
      </c>
      <c r="M39" s="52"/>
    </row>
    <row r="40" spans="1:13" s="40" customFormat="1" ht="20.25" customHeight="1">
      <c r="A40" s="28" t="s">
        <v>16</v>
      </c>
      <c r="B40" s="28"/>
      <c r="C40" s="29"/>
      <c r="D40" s="30"/>
      <c r="E40" s="30"/>
      <c r="F40" s="29"/>
      <c r="G40" s="29"/>
      <c r="H40" s="30" t="s">
        <v>17</v>
      </c>
      <c r="I40" s="30"/>
      <c r="J40" s="29"/>
      <c r="K40" s="30"/>
      <c r="L40" s="29"/>
      <c r="M40" s="9"/>
    </row>
    <row r="41" spans="1:13" s="40" customFormat="1" ht="1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s="40" customFormat="1" ht="1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40" customFormat="1" ht="1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s="40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s="40" customFormat="1" ht="17.25" customHeight="1">
      <c r="A45" s="28" t="s">
        <v>42</v>
      </c>
      <c r="B45" s="28"/>
      <c r="C45" s="29"/>
      <c r="D45" s="30"/>
      <c r="E45" s="30"/>
      <c r="F45" s="29"/>
      <c r="G45" s="29"/>
      <c r="H45" s="30" t="s">
        <v>43</v>
      </c>
      <c r="I45" s="30"/>
      <c r="J45" s="29"/>
      <c r="K45" s="30"/>
      <c r="L45" s="29"/>
      <c r="M45" s="9"/>
    </row>
    <row r="46" spans="1:13" s="40" customFormat="1" ht="17.25" customHeight="1">
      <c r="A46" s="53"/>
      <c r="B46" s="54"/>
      <c r="C46" s="55"/>
      <c r="D46" s="56"/>
      <c r="E46" s="57"/>
      <c r="F46" s="58"/>
      <c r="G46" s="58"/>
      <c r="H46" s="59"/>
      <c r="I46" s="60"/>
      <c r="J46" s="60"/>
      <c r="K46" s="60"/>
      <c r="L46" s="60"/>
      <c r="M46" s="61"/>
    </row>
    <row r="47" spans="1:13" s="40" customFormat="1" ht="17.25" customHeight="1">
      <c r="A47" s="53"/>
      <c r="B47" s="54"/>
      <c r="C47" s="55"/>
      <c r="D47" s="56"/>
      <c r="E47" s="57"/>
      <c r="F47" s="58"/>
      <c r="G47" s="58"/>
      <c r="H47" s="59"/>
      <c r="I47" s="60"/>
      <c r="J47" s="60"/>
      <c r="K47" s="60"/>
      <c r="L47" s="60"/>
      <c r="M47" s="61"/>
    </row>
    <row r="48" spans="1:13" s="40" customFormat="1" ht="18" customHeight="1">
      <c r="A48" s="53"/>
      <c r="B48" s="54"/>
      <c r="C48" s="55"/>
      <c r="D48" s="56"/>
      <c r="E48" s="57"/>
      <c r="F48" s="58"/>
      <c r="G48" s="58"/>
      <c r="H48" s="59"/>
      <c r="I48" s="60"/>
      <c r="J48" s="60"/>
      <c r="K48" s="60"/>
      <c r="L48" s="60"/>
      <c r="M48" s="61"/>
    </row>
    <row r="49" spans="1:13" s="40" customFormat="1" ht="18" customHeight="1">
      <c r="A49" s="53"/>
      <c r="B49" s="54"/>
      <c r="C49" s="55"/>
      <c r="D49" s="56"/>
      <c r="E49" s="57"/>
      <c r="F49" s="58"/>
      <c r="G49" s="58"/>
      <c r="H49" s="59"/>
      <c r="I49" s="60"/>
      <c r="J49" s="60"/>
      <c r="K49" s="60"/>
      <c r="L49" s="60"/>
      <c r="M49" s="61"/>
    </row>
    <row r="50" spans="1:13" s="40" customFormat="1" ht="24.75" customHeight="1">
      <c r="A50" s="53"/>
      <c r="B50" s="54"/>
      <c r="C50" s="55"/>
      <c r="D50" s="56"/>
      <c r="E50" s="57"/>
      <c r="F50" s="58"/>
      <c r="G50" s="58"/>
      <c r="H50" s="59"/>
      <c r="I50" s="63"/>
      <c r="J50" s="7">
        <f>COUNTIF(J9:J39,"X")</f>
        <v>28</v>
      </c>
      <c r="K50" s="7">
        <f>COUNTIF(K9:K39,"X")</f>
        <v>24</v>
      </c>
      <c r="L50" s="7">
        <f>COUNTIF(L9:L39,"X")</f>
        <v>22</v>
      </c>
      <c r="M50" s="64"/>
    </row>
  </sheetData>
  <sheetProtection/>
  <mergeCells count="1">
    <mergeCell ref="D1:M2"/>
  </mergeCells>
  <printOptions/>
  <pageMargins left="0.07874015748031496" right="0" top="0.07874015748031496" bottom="0" header="0" footer="0"/>
  <pageSetup horizontalDpi="600" verticalDpi="600" orientation="portrait" paperSize="9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zoomScalePageLayoutView="0" workbookViewId="0" topLeftCell="A1">
      <selection activeCell="I7" sqref="I7"/>
    </sheetView>
  </sheetViews>
  <sheetFormatPr defaultColWidth="9.140625" defaultRowHeight="22.5" customHeight="1"/>
  <cols>
    <col min="1" max="1" width="5.00390625" style="9" customWidth="1"/>
    <col min="2" max="2" width="10.421875" style="9" customWidth="1"/>
    <col min="3" max="3" width="15.7109375" style="9" customWidth="1"/>
    <col min="4" max="4" width="6.57421875" style="9" customWidth="1"/>
    <col min="5" max="5" width="7.8515625" style="9" customWidth="1"/>
    <col min="6" max="6" width="9.421875" style="9" customWidth="1"/>
    <col min="7" max="7" width="9.00390625" style="9" customWidth="1"/>
    <col min="8" max="9" width="5.7109375" style="9" customWidth="1"/>
    <col min="10" max="11" width="5.140625" style="9" customWidth="1"/>
    <col min="12" max="12" width="5.57421875" style="9" customWidth="1"/>
    <col min="13" max="13" width="8.57421875" style="9" customWidth="1"/>
    <col min="14" max="244" width="9.140625" style="9" customWidth="1"/>
    <col min="245" max="245" width="5.00390625" style="9" customWidth="1"/>
    <col min="246" max="246" width="11.28125" style="9" customWidth="1"/>
    <col min="247" max="247" width="8.57421875" style="9" customWidth="1"/>
    <col min="248" max="248" width="12.00390625" style="9" customWidth="1"/>
    <col min="249" max="249" width="7.8515625" style="9" customWidth="1"/>
    <col min="250" max="250" width="11.57421875" style="9" customWidth="1"/>
    <col min="251" max="251" width="12.00390625" style="9" customWidth="1"/>
    <col min="252" max="252" width="7.57421875" style="9" customWidth="1"/>
    <col min="253" max="255" width="5.57421875" style="9" customWidth="1"/>
    <col min="256" max="16384" width="9.7109375" style="9" customWidth="1"/>
  </cols>
  <sheetData>
    <row r="1" spans="1:13" s="3" customFormat="1" ht="26.25" customHeight="1">
      <c r="A1" s="1" t="s">
        <v>0</v>
      </c>
      <c r="B1" s="2"/>
      <c r="C1" s="2"/>
      <c r="D1" s="300" t="s">
        <v>367</v>
      </c>
      <c r="E1" s="301"/>
      <c r="F1" s="301"/>
      <c r="G1" s="301"/>
      <c r="H1" s="301"/>
      <c r="I1" s="301"/>
      <c r="J1" s="301"/>
      <c r="K1" s="301"/>
      <c r="L1" s="301"/>
      <c r="M1" s="301"/>
    </row>
    <row r="2" spans="1:13" s="3" customFormat="1" ht="18.75" customHeight="1">
      <c r="A2" s="1" t="s">
        <v>1</v>
      </c>
      <c r="B2" s="4"/>
      <c r="C2" s="4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s="3" customFormat="1" ht="19.5" customHeight="1">
      <c r="A3" s="1"/>
      <c r="B3" s="4"/>
      <c r="C3" s="4"/>
      <c r="D3" s="5" t="s">
        <v>35</v>
      </c>
      <c r="E3" s="5"/>
      <c r="F3" s="1"/>
      <c r="G3" s="1"/>
      <c r="H3" s="1"/>
      <c r="I3" s="1"/>
      <c r="J3" s="1"/>
      <c r="K3" s="1"/>
      <c r="L3" s="1"/>
      <c r="M3" s="1"/>
    </row>
    <row r="4" spans="1:13" s="7" customFormat="1" ht="16.5" customHeight="1">
      <c r="A4" s="6"/>
      <c r="B4" s="6"/>
      <c r="D4" s="8" t="s">
        <v>53</v>
      </c>
      <c r="E4" s="8"/>
      <c r="F4" s="9"/>
      <c r="G4" s="9"/>
      <c r="H4" s="9"/>
      <c r="I4" s="9"/>
      <c r="J4" s="9"/>
      <c r="K4" s="9"/>
      <c r="L4" s="9"/>
      <c r="M4" s="9"/>
    </row>
    <row r="5" spans="1:13" ht="52.5" customHeight="1">
      <c r="A5" s="10" t="s">
        <v>2</v>
      </c>
      <c r="B5" s="10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3" t="s">
        <v>8</v>
      </c>
      <c r="H5" s="13" t="s">
        <v>9</v>
      </c>
      <c r="I5" s="15" t="s">
        <v>10</v>
      </c>
      <c r="J5" s="16" t="s">
        <v>11</v>
      </c>
      <c r="K5" s="16" t="s">
        <v>12</v>
      </c>
      <c r="L5" s="16" t="s">
        <v>13</v>
      </c>
      <c r="M5" s="13" t="s">
        <v>14</v>
      </c>
    </row>
    <row r="6" spans="1:13" ht="26.25" customHeight="1">
      <c r="A6" s="297"/>
      <c r="B6" s="298" t="s">
        <v>467</v>
      </c>
      <c r="C6" s="299"/>
      <c r="D6" s="299"/>
      <c r="E6" s="299"/>
      <c r="F6" s="299"/>
      <c r="G6" s="299"/>
      <c r="H6" s="299"/>
      <c r="I6" s="299"/>
      <c r="J6" s="298"/>
      <c r="K6" s="299"/>
      <c r="L6" s="298"/>
      <c r="M6" s="299"/>
    </row>
    <row r="7" spans="1:13" s="20" customFormat="1" ht="21" customHeight="1">
      <c r="A7" s="21">
        <v>1</v>
      </c>
      <c r="B7" s="35">
        <v>2020714555</v>
      </c>
      <c r="C7" s="31" t="s">
        <v>423</v>
      </c>
      <c r="D7" s="32" t="s">
        <v>438</v>
      </c>
      <c r="E7" s="33" t="s">
        <v>352</v>
      </c>
      <c r="F7" s="36">
        <v>35262</v>
      </c>
      <c r="G7" s="36" t="s">
        <v>21</v>
      </c>
      <c r="H7" s="34" t="s">
        <v>19</v>
      </c>
      <c r="I7" s="26"/>
      <c r="J7" s="26"/>
      <c r="K7" s="26"/>
      <c r="L7" s="26" t="s">
        <v>15</v>
      </c>
      <c r="M7" s="27"/>
    </row>
    <row r="8" spans="1:13" s="20" customFormat="1" ht="23.25" customHeight="1">
      <c r="A8" s="17"/>
      <c r="B8" s="18" t="s">
        <v>368</v>
      </c>
      <c r="C8" s="19"/>
      <c r="D8" s="19"/>
      <c r="E8" s="19"/>
      <c r="F8" s="19"/>
      <c r="G8" s="19"/>
      <c r="H8" s="19"/>
      <c r="I8" s="19"/>
      <c r="J8" s="18"/>
      <c r="K8" s="19"/>
      <c r="L8" s="18"/>
      <c r="M8" s="19"/>
    </row>
    <row r="9" spans="1:13" s="20" customFormat="1" ht="21" customHeight="1">
      <c r="A9" s="21">
        <v>1</v>
      </c>
      <c r="B9" s="35">
        <v>2110213065</v>
      </c>
      <c r="C9" s="31" t="s">
        <v>370</v>
      </c>
      <c r="D9" s="32" t="s">
        <v>48</v>
      </c>
      <c r="E9" s="33" t="s">
        <v>245</v>
      </c>
      <c r="F9" s="36">
        <v>35670</v>
      </c>
      <c r="G9" s="36" t="s">
        <v>37</v>
      </c>
      <c r="H9" s="34" t="s">
        <v>19</v>
      </c>
      <c r="I9" s="26"/>
      <c r="J9" s="26" t="s">
        <v>15</v>
      </c>
      <c r="K9" s="26" t="s">
        <v>15</v>
      </c>
      <c r="L9" s="26" t="s">
        <v>15</v>
      </c>
      <c r="M9" s="27"/>
    </row>
    <row r="10" spans="1:13" s="20" customFormat="1" ht="21" customHeight="1">
      <c r="A10" s="21">
        <f>A9+1</f>
        <v>2</v>
      </c>
      <c r="B10" s="35">
        <v>2120257722</v>
      </c>
      <c r="C10" s="31" t="s">
        <v>371</v>
      </c>
      <c r="D10" s="32" t="s">
        <v>372</v>
      </c>
      <c r="E10" s="33" t="s">
        <v>245</v>
      </c>
      <c r="F10" s="36">
        <v>35535</v>
      </c>
      <c r="G10" s="36" t="s">
        <v>38</v>
      </c>
      <c r="H10" s="34" t="s">
        <v>19</v>
      </c>
      <c r="I10" s="26"/>
      <c r="J10" s="26" t="s">
        <v>15</v>
      </c>
      <c r="K10" s="26" t="s">
        <v>15</v>
      </c>
      <c r="L10" s="26" t="s">
        <v>15</v>
      </c>
      <c r="M10" s="27"/>
    </row>
    <row r="11" spans="1:13" s="20" customFormat="1" ht="21" customHeight="1">
      <c r="A11" s="21">
        <f>A10+1</f>
        <v>3</v>
      </c>
      <c r="B11" s="35">
        <v>2120253790</v>
      </c>
      <c r="C11" s="31" t="s">
        <v>373</v>
      </c>
      <c r="D11" s="32" t="s">
        <v>54</v>
      </c>
      <c r="E11" s="33" t="s">
        <v>245</v>
      </c>
      <c r="F11" s="36">
        <v>35779</v>
      </c>
      <c r="G11" s="36" t="s">
        <v>50</v>
      </c>
      <c r="H11" s="34" t="s">
        <v>19</v>
      </c>
      <c r="I11" s="26"/>
      <c r="J11" s="26" t="s">
        <v>15</v>
      </c>
      <c r="K11" s="26" t="s">
        <v>15</v>
      </c>
      <c r="L11" s="26" t="s">
        <v>15</v>
      </c>
      <c r="M11" s="27"/>
    </row>
    <row r="12" spans="1:13" s="20" customFormat="1" ht="21" customHeight="1">
      <c r="A12" s="21">
        <f>A11+1</f>
        <v>4</v>
      </c>
      <c r="B12" s="35">
        <v>2120259557</v>
      </c>
      <c r="C12" s="31" t="s">
        <v>374</v>
      </c>
      <c r="D12" s="32" t="s">
        <v>375</v>
      </c>
      <c r="E12" s="33" t="s">
        <v>245</v>
      </c>
      <c r="F12" s="36">
        <v>35712</v>
      </c>
      <c r="G12" s="36" t="s">
        <v>18</v>
      </c>
      <c r="H12" s="34" t="s">
        <v>19</v>
      </c>
      <c r="I12" s="26"/>
      <c r="J12" s="26" t="s">
        <v>15</v>
      </c>
      <c r="K12" s="26" t="s">
        <v>15</v>
      </c>
      <c r="L12" s="26" t="s">
        <v>15</v>
      </c>
      <c r="M12" s="27"/>
    </row>
    <row r="13" spans="1:13" s="20" customFormat="1" ht="21" customHeight="1">
      <c r="A13" s="21">
        <f>A12+1</f>
        <v>5</v>
      </c>
      <c r="B13" s="35">
        <v>2120256016</v>
      </c>
      <c r="C13" s="31" t="s">
        <v>376</v>
      </c>
      <c r="D13" s="32" t="s">
        <v>377</v>
      </c>
      <c r="E13" s="33" t="s">
        <v>245</v>
      </c>
      <c r="F13" s="36">
        <v>35515</v>
      </c>
      <c r="G13" s="36" t="s">
        <v>49</v>
      </c>
      <c r="H13" s="34" t="s">
        <v>19</v>
      </c>
      <c r="I13" s="26"/>
      <c r="J13" s="26" t="s">
        <v>15</v>
      </c>
      <c r="K13" s="26" t="s">
        <v>15</v>
      </c>
      <c r="L13" s="26" t="s">
        <v>55</v>
      </c>
      <c r="M13" s="27"/>
    </row>
    <row r="14" spans="1:13" s="20" customFormat="1" ht="21" customHeight="1">
      <c r="A14" s="21">
        <f>A13+1</f>
        <v>6</v>
      </c>
      <c r="B14" s="35">
        <v>2120257248</v>
      </c>
      <c r="C14" s="31" t="s">
        <v>378</v>
      </c>
      <c r="D14" s="32" t="s">
        <v>39</v>
      </c>
      <c r="E14" s="33" t="s">
        <v>245</v>
      </c>
      <c r="F14" s="36">
        <v>35446</v>
      </c>
      <c r="G14" s="36" t="s">
        <v>21</v>
      </c>
      <c r="H14" s="34" t="s">
        <v>19</v>
      </c>
      <c r="I14" s="26"/>
      <c r="J14" s="26" t="s">
        <v>15</v>
      </c>
      <c r="K14" s="26" t="s">
        <v>15</v>
      </c>
      <c r="L14" s="26" t="s">
        <v>15</v>
      </c>
      <c r="M14" s="27"/>
    </row>
    <row r="15" spans="1:13" s="20" customFormat="1" ht="21" customHeight="1">
      <c r="A15" s="21">
        <f>A14+1</f>
        <v>7</v>
      </c>
      <c r="B15" s="35">
        <v>2120256051</v>
      </c>
      <c r="C15" s="31" t="s">
        <v>379</v>
      </c>
      <c r="D15" s="32" t="s">
        <v>380</v>
      </c>
      <c r="E15" s="33" t="s">
        <v>245</v>
      </c>
      <c r="F15" s="36">
        <v>35587</v>
      </c>
      <c r="G15" s="36" t="s">
        <v>18</v>
      </c>
      <c r="H15" s="34" t="s">
        <v>19</v>
      </c>
      <c r="I15" s="26"/>
      <c r="J15" s="26" t="s">
        <v>15</v>
      </c>
      <c r="K15" s="26" t="s">
        <v>15</v>
      </c>
      <c r="L15" s="26" t="s">
        <v>15</v>
      </c>
      <c r="M15" s="27"/>
    </row>
    <row r="16" spans="1:13" s="20" customFormat="1" ht="21" customHeight="1">
      <c r="A16" s="21">
        <f aca="true" t="shared" si="0" ref="A16:A25">A15+1</f>
        <v>8</v>
      </c>
      <c r="B16" s="35">
        <v>2120253819</v>
      </c>
      <c r="C16" s="31" t="s">
        <v>381</v>
      </c>
      <c r="D16" s="32" t="s">
        <v>244</v>
      </c>
      <c r="E16" s="33" t="s">
        <v>245</v>
      </c>
      <c r="F16" s="36">
        <v>35642</v>
      </c>
      <c r="G16" s="36" t="s">
        <v>21</v>
      </c>
      <c r="H16" s="34" t="s">
        <v>19</v>
      </c>
      <c r="I16" s="26"/>
      <c r="J16" s="26" t="s">
        <v>15</v>
      </c>
      <c r="K16" s="26" t="s">
        <v>15</v>
      </c>
      <c r="L16" s="26" t="s">
        <v>15</v>
      </c>
      <c r="M16" s="27"/>
    </row>
    <row r="17" spans="1:13" s="20" customFormat="1" ht="21" customHeight="1">
      <c r="A17" s="21">
        <f t="shared" si="0"/>
        <v>9</v>
      </c>
      <c r="B17" s="35">
        <v>2120256888</v>
      </c>
      <c r="C17" s="31" t="s">
        <v>382</v>
      </c>
      <c r="D17" s="32" t="s">
        <v>363</v>
      </c>
      <c r="E17" s="33" t="s">
        <v>245</v>
      </c>
      <c r="F17" s="36">
        <v>35485</v>
      </c>
      <c r="G17" s="36" t="s">
        <v>21</v>
      </c>
      <c r="H17" s="34" t="s">
        <v>19</v>
      </c>
      <c r="I17" s="26"/>
      <c r="J17" s="26" t="s">
        <v>55</v>
      </c>
      <c r="K17" s="26" t="s">
        <v>55</v>
      </c>
      <c r="L17" s="26" t="s">
        <v>15</v>
      </c>
      <c r="M17" s="27"/>
    </row>
    <row r="18" spans="1:13" s="20" customFormat="1" ht="21" customHeight="1">
      <c r="A18" s="21">
        <f t="shared" si="0"/>
        <v>10</v>
      </c>
      <c r="B18" s="35">
        <v>2120257246</v>
      </c>
      <c r="C18" s="31" t="s">
        <v>383</v>
      </c>
      <c r="D18" s="32" t="s">
        <v>30</v>
      </c>
      <c r="E18" s="33" t="s">
        <v>245</v>
      </c>
      <c r="F18" s="36">
        <v>35769</v>
      </c>
      <c r="G18" s="36" t="s">
        <v>21</v>
      </c>
      <c r="H18" s="34" t="s">
        <v>19</v>
      </c>
      <c r="I18" s="26"/>
      <c r="J18" s="26" t="s">
        <v>15</v>
      </c>
      <c r="K18" s="26" t="s">
        <v>15</v>
      </c>
      <c r="L18" s="26" t="s">
        <v>15</v>
      </c>
      <c r="M18" s="27"/>
    </row>
    <row r="19" spans="1:13" s="20" customFormat="1" ht="21" customHeight="1">
      <c r="A19" s="21">
        <f t="shared" si="0"/>
        <v>11</v>
      </c>
      <c r="B19" s="22">
        <v>2120253816</v>
      </c>
      <c r="C19" s="31" t="s">
        <v>384</v>
      </c>
      <c r="D19" s="32" t="s">
        <v>32</v>
      </c>
      <c r="E19" s="33" t="s">
        <v>245</v>
      </c>
      <c r="F19" s="36">
        <v>35783</v>
      </c>
      <c r="G19" s="36" t="s">
        <v>20</v>
      </c>
      <c r="H19" s="34" t="s">
        <v>19</v>
      </c>
      <c r="I19" s="26"/>
      <c r="J19" s="26" t="s">
        <v>15</v>
      </c>
      <c r="K19" s="26" t="s">
        <v>15</v>
      </c>
      <c r="L19" s="26" t="s">
        <v>15</v>
      </c>
      <c r="M19" s="27"/>
    </row>
    <row r="20" spans="1:13" s="20" customFormat="1" ht="21" customHeight="1">
      <c r="A20" s="21">
        <f t="shared" si="0"/>
        <v>12</v>
      </c>
      <c r="B20" s="22">
        <v>1821255722</v>
      </c>
      <c r="C20" s="31" t="s">
        <v>390</v>
      </c>
      <c r="D20" s="32" t="s">
        <v>391</v>
      </c>
      <c r="E20" s="33" t="s">
        <v>352</v>
      </c>
      <c r="F20" s="36">
        <v>34404</v>
      </c>
      <c r="G20" s="36" t="s">
        <v>392</v>
      </c>
      <c r="H20" s="34" t="s">
        <v>25</v>
      </c>
      <c r="I20" s="26"/>
      <c r="J20" s="26" t="s">
        <v>15</v>
      </c>
      <c r="K20" s="26" t="s">
        <v>15</v>
      </c>
      <c r="L20" s="26" t="s">
        <v>15</v>
      </c>
      <c r="M20" s="27"/>
    </row>
    <row r="21" spans="1:13" s="20" customFormat="1" ht="21" customHeight="1">
      <c r="A21" s="17"/>
      <c r="B21" s="18" t="s">
        <v>385</v>
      </c>
      <c r="C21" s="19"/>
      <c r="D21" s="19"/>
      <c r="E21" s="19"/>
      <c r="F21" s="19"/>
      <c r="G21" s="19"/>
      <c r="H21" s="19"/>
      <c r="I21" s="19"/>
      <c r="J21" s="18"/>
      <c r="K21" s="19"/>
      <c r="L21" s="18"/>
      <c r="M21" s="19"/>
    </row>
    <row r="22" spans="1:13" s="20" customFormat="1" ht="21" customHeight="1">
      <c r="A22" s="21">
        <f t="shared" si="0"/>
        <v>1</v>
      </c>
      <c r="B22" s="35">
        <v>1920255547</v>
      </c>
      <c r="C22" s="31" t="s">
        <v>26</v>
      </c>
      <c r="D22" s="32" t="s">
        <v>23</v>
      </c>
      <c r="E22" s="33" t="s">
        <v>245</v>
      </c>
      <c r="F22" s="36">
        <v>35012</v>
      </c>
      <c r="G22" s="36" t="s">
        <v>21</v>
      </c>
      <c r="H22" s="34" t="s">
        <v>19</v>
      </c>
      <c r="I22" s="26"/>
      <c r="J22" s="26" t="s">
        <v>15</v>
      </c>
      <c r="K22" s="26" t="s">
        <v>15</v>
      </c>
      <c r="L22" s="26" t="s">
        <v>15</v>
      </c>
      <c r="M22" s="27"/>
    </row>
    <row r="23" spans="1:13" s="20" customFormat="1" ht="21" customHeight="1">
      <c r="A23" s="21">
        <f t="shared" si="0"/>
        <v>2</v>
      </c>
      <c r="B23" s="35">
        <v>2120256032</v>
      </c>
      <c r="C23" s="31" t="s">
        <v>386</v>
      </c>
      <c r="D23" s="32" t="s">
        <v>46</v>
      </c>
      <c r="E23" s="33" t="s">
        <v>245</v>
      </c>
      <c r="F23" s="36">
        <v>34363</v>
      </c>
      <c r="G23" s="36" t="s">
        <v>24</v>
      </c>
      <c r="H23" s="34" t="s">
        <v>19</v>
      </c>
      <c r="I23" s="26"/>
      <c r="J23" s="26" t="s">
        <v>15</v>
      </c>
      <c r="K23" s="26" t="s">
        <v>15</v>
      </c>
      <c r="L23" s="26" t="s">
        <v>15</v>
      </c>
      <c r="M23" s="27"/>
    </row>
    <row r="24" spans="1:13" s="20" customFormat="1" ht="21" customHeight="1">
      <c r="A24" s="21">
        <f t="shared" si="0"/>
        <v>3</v>
      </c>
      <c r="B24" s="35">
        <v>2120258274</v>
      </c>
      <c r="C24" s="31" t="s">
        <v>326</v>
      </c>
      <c r="D24" s="32" t="s">
        <v>387</v>
      </c>
      <c r="E24" s="33" t="s">
        <v>245</v>
      </c>
      <c r="F24" s="36">
        <v>35451</v>
      </c>
      <c r="G24" s="36" t="s">
        <v>18</v>
      </c>
      <c r="H24" s="34" t="s">
        <v>19</v>
      </c>
      <c r="I24" s="26"/>
      <c r="J24" s="26" t="s">
        <v>15</v>
      </c>
      <c r="K24" s="26" t="s">
        <v>15</v>
      </c>
      <c r="L24" s="26" t="s">
        <v>15</v>
      </c>
      <c r="M24" s="27"/>
    </row>
    <row r="25" spans="1:13" s="20" customFormat="1" ht="21" customHeight="1">
      <c r="A25" s="21">
        <f t="shared" si="0"/>
        <v>4</v>
      </c>
      <c r="B25" s="35">
        <v>2121259729</v>
      </c>
      <c r="C25" s="31" t="s">
        <v>388</v>
      </c>
      <c r="D25" s="32" t="s">
        <v>389</v>
      </c>
      <c r="E25" s="33" t="s">
        <v>245</v>
      </c>
      <c r="F25" s="36">
        <v>35313</v>
      </c>
      <c r="G25" s="36" t="s">
        <v>20</v>
      </c>
      <c r="H25" s="34" t="s">
        <v>25</v>
      </c>
      <c r="I25" s="26"/>
      <c r="J25" s="26" t="s">
        <v>15</v>
      </c>
      <c r="K25" s="26" t="s">
        <v>15</v>
      </c>
      <c r="L25" s="26" t="s">
        <v>55</v>
      </c>
      <c r="M25" s="27"/>
    </row>
    <row r="26" spans="1:12" ht="22.5" customHeight="1">
      <c r="A26" s="28" t="s">
        <v>16</v>
      </c>
      <c r="B26" s="28"/>
      <c r="C26" s="29"/>
      <c r="D26" s="30"/>
      <c r="E26" s="30"/>
      <c r="F26" s="29"/>
      <c r="G26" s="29"/>
      <c r="H26" s="30" t="s">
        <v>17</v>
      </c>
      <c r="I26" s="30"/>
      <c r="J26" s="29"/>
      <c r="K26" s="30"/>
      <c r="L26" s="29"/>
    </row>
    <row r="30" spans="1:12" ht="22.5" customHeight="1">
      <c r="A30" s="28" t="s">
        <v>42</v>
      </c>
      <c r="B30" s="28"/>
      <c r="C30" s="29"/>
      <c r="D30" s="30"/>
      <c r="E30" s="30"/>
      <c r="F30" s="29"/>
      <c r="G30" s="29"/>
      <c r="H30" s="30" t="s">
        <v>43</v>
      </c>
      <c r="I30" s="30"/>
      <c r="J30" s="29"/>
      <c r="K30" s="30"/>
      <c r="L30" s="29"/>
    </row>
    <row r="32" spans="9:14" ht="22.5" customHeight="1">
      <c r="I32" s="7"/>
      <c r="J32" s="7">
        <f>COUNTIF(J9:J25,"X")</f>
        <v>15</v>
      </c>
      <c r="K32" s="7">
        <f>COUNTIF(K9:K25,"X")</f>
        <v>15</v>
      </c>
      <c r="L32" s="7">
        <f>COUNTIF(L9:L25,"X")</f>
        <v>14</v>
      </c>
      <c r="M32" s="7"/>
      <c r="N32" s="7"/>
    </row>
    <row r="33" spans="9:14" ht="22.5" customHeight="1" hidden="1">
      <c r="I33" s="7"/>
      <c r="J33" s="7">
        <f>COUNTIF(J9:J25,"x")</f>
        <v>15</v>
      </c>
      <c r="K33" s="7">
        <f>COUNTIF(K9:K25,"x")</f>
        <v>15</v>
      </c>
      <c r="L33" s="7">
        <f>COUNTIF(L9:L25,"x")</f>
        <v>14</v>
      </c>
      <c r="M33" s="7"/>
      <c r="N33" s="7"/>
    </row>
    <row r="34" spans="9:14" ht="22.5" customHeight="1">
      <c r="I34" s="7"/>
      <c r="J34" s="7"/>
      <c r="K34" s="7"/>
      <c r="L34" s="7"/>
      <c r="M34" s="7"/>
      <c r="N34" s="7"/>
    </row>
  </sheetData>
  <sheetProtection/>
  <mergeCells count="1">
    <mergeCell ref="D1:M2"/>
  </mergeCells>
  <printOptions/>
  <pageMargins left="0.07874015748031496" right="0" top="0.07874015748031496" bottom="0" header="0" footer="0"/>
  <pageSetup horizontalDpi="600" verticalDpi="600" orientation="portrait" paperSize="9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EA35"/>
  <sheetViews>
    <sheetView showGridLines="0" zoomScalePageLayoutView="0" workbookViewId="0" topLeftCell="A1">
      <pane xSplit="8" ySplit="11" topLeftCell="I21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9.140625" defaultRowHeight="15"/>
  <cols>
    <col min="1" max="1" width="3.57421875" style="66" customWidth="1"/>
    <col min="2" max="2" width="9.28125" style="66" customWidth="1"/>
    <col min="3" max="3" width="6.140625" style="66" customWidth="1"/>
    <col min="4" max="4" width="7.7109375" style="66" customWidth="1"/>
    <col min="5" max="5" width="5.57421875" style="66" customWidth="1"/>
    <col min="6" max="6" width="10.7109375" style="66" hidden="1" customWidth="1"/>
    <col min="7" max="7" width="6.421875" style="66" hidden="1" customWidth="1"/>
    <col min="8" max="8" width="21.7109375" style="66" hidden="1" customWidth="1"/>
    <col min="9" max="15" width="3.421875" style="66" customWidth="1"/>
    <col min="16" max="16" width="3.28125" style="66" customWidth="1"/>
    <col min="17" max="17" width="3.421875" style="66" customWidth="1"/>
    <col min="18" max="18" width="3.28125" style="66" customWidth="1"/>
    <col min="19" max="19" width="4.7109375" style="66" hidden="1" customWidth="1"/>
    <col min="20" max="24" width="3.28125" style="66" customWidth="1"/>
    <col min="25" max="26" width="4.28125" style="66" hidden="1" customWidth="1"/>
    <col min="27" max="49" width="3.28125" style="66" customWidth="1"/>
    <col min="50" max="65" width="4.28125" style="66" hidden="1" customWidth="1"/>
    <col min="66" max="66" width="8.140625" style="66" hidden="1" customWidth="1"/>
    <col min="67" max="68" width="4.28125" style="66" hidden="1" customWidth="1"/>
    <col min="69" max="83" width="3.421875" style="66" customWidth="1"/>
    <col min="84" max="84" width="3.140625" style="66" customWidth="1"/>
    <col min="85" max="85" width="3.28125" style="66" customWidth="1"/>
    <col min="86" max="86" width="4.28125" style="66" hidden="1" customWidth="1"/>
    <col min="87" max="89" width="3.421875" style="66" customWidth="1"/>
    <col min="90" max="90" width="3.28125" style="66" customWidth="1"/>
    <col min="91" max="92" width="4.28125" style="66" hidden="1" customWidth="1"/>
    <col min="93" max="97" width="3.28125" style="66" customWidth="1"/>
    <col min="98" max="99" width="3.28125" style="66" hidden="1" customWidth="1"/>
    <col min="100" max="105" width="3.28125" style="66" customWidth="1"/>
    <col min="106" max="106" width="3.00390625" style="66" customWidth="1"/>
    <col min="107" max="107" width="4.28125" style="66" hidden="1" customWidth="1"/>
    <col min="108" max="112" width="3.28125" style="66" customWidth="1"/>
    <col min="113" max="114" width="4.28125" style="66" hidden="1" customWidth="1"/>
    <col min="115" max="115" width="5.421875" style="66" hidden="1" customWidth="1"/>
    <col min="116" max="116" width="6.28125" style="66" hidden="1" customWidth="1"/>
    <col min="117" max="118" width="3.421875" style="66" customWidth="1"/>
    <col min="119" max="121" width="4.28125" style="66" hidden="1" customWidth="1"/>
    <col min="122" max="122" width="3.57421875" style="66" customWidth="1"/>
    <col min="123" max="123" width="3.8515625" style="66" hidden="1" customWidth="1"/>
    <col min="124" max="124" width="3.28125" style="66" customWidth="1"/>
    <col min="125" max="125" width="4.140625" style="66" hidden="1" customWidth="1"/>
    <col min="126" max="126" width="3.421875" style="66" customWidth="1"/>
    <col min="127" max="127" width="4.421875" style="66" hidden="1" customWidth="1"/>
    <col min="128" max="128" width="4.28125" style="66" customWidth="1"/>
    <col min="129" max="129" width="4.140625" style="66" customWidth="1"/>
    <col min="130" max="130" width="4.421875" style="66" customWidth="1"/>
    <col min="131" max="131" width="5.00390625" style="66" customWidth="1"/>
    <col min="132" max="16384" width="9.140625" style="66" customWidth="1"/>
  </cols>
  <sheetData>
    <row r="1" spans="2:42" ht="33.75" customHeight="1">
      <c r="B1" s="67" t="s">
        <v>56</v>
      </c>
      <c r="AO1" s="67" t="s">
        <v>220</v>
      </c>
      <c r="AP1" s="68"/>
    </row>
    <row r="2" spans="2:42" ht="33" customHeight="1">
      <c r="B2" s="67" t="s">
        <v>57</v>
      </c>
      <c r="AO2" s="67" t="s">
        <v>330</v>
      </c>
      <c r="AP2" s="68"/>
    </row>
    <row r="3" ht="32.25" customHeight="1">
      <c r="AO3" s="65" t="s">
        <v>221</v>
      </c>
    </row>
    <row r="5" spans="2:131" ht="21.75" customHeight="1" hidden="1">
      <c r="B5" s="69">
        <v>1</v>
      </c>
      <c r="C5" s="69">
        <v>2</v>
      </c>
      <c r="D5" s="69">
        <v>3</v>
      </c>
      <c r="E5" s="69">
        <v>4</v>
      </c>
      <c r="F5" s="69">
        <v>5</v>
      </c>
      <c r="G5" s="69">
        <v>6</v>
      </c>
      <c r="H5" s="69">
        <v>7</v>
      </c>
      <c r="I5" s="69">
        <v>8</v>
      </c>
      <c r="J5" s="69">
        <v>9</v>
      </c>
      <c r="K5" s="69">
        <v>10</v>
      </c>
      <c r="L5" s="69">
        <v>11</v>
      </c>
      <c r="M5" s="69">
        <v>12</v>
      </c>
      <c r="N5" s="69">
        <v>13</v>
      </c>
      <c r="O5" s="69">
        <v>14</v>
      </c>
      <c r="P5" s="69">
        <v>15</v>
      </c>
      <c r="Q5" s="69">
        <v>16</v>
      </c>
      <c r="R5" s="69">
        <v>17</v>
      </c>
      <c r="S5" s="69">
        <v>18</v>
      </c>
      <c r="T5" s="69">
        <v>19</v>
      </c>
      <c r="U5" s="69">
        <v>20</v>
      </c>
      <c r="V5" s="69">
        <v>21</v>
      </c>
      <c r="W5" s="69">
        <v>22</v>
      </c>
      <c r="X5" s="69">
        <v>23</v>
      </c>
      <c r="Y5" s="69">
        <v>24</v>
      </c>
      <c r="Z5" s="69">
        <v>25</v>
      </c>
      <c r="AA5" s="69">
        <v>26</v>
      </c>
      <c r="AB5" s="69">
        <v>27</v>
      </c>
      <c r="AC5" s="69">
        <v>28</v>
      </c>
      <c r="AD5" s="69">
        <v>29</v>
      </c>
      <c r="AE5" s="69">
        <v>30</v>
      </c>
      <c r="AF5" s="69">
        <v>31</v>
      </c>
      <c r="AG5" s="69">
        <v>32</v>
      </c>
      <c r="AH5" s="69">
        <v>33</v>
      </c>
      <c r="AI5" s="69">
        <v>34</v>
      </c>
      <c r="AJ5" s="69">
        <v>35</v>
      </c>
      <c r="AK5" s="69">
        <v>36</v>
      </c>
      <c r="AL5" s="69">
        <v>37</v>
      </c>
      <c r="AM5" s="69">
        <v>38</v>
      </c>
      <c r="AN5" s="69">
        <v>39</v>
      </c>
      <c r="AO5" s="69">
        <v>40</v>
      </c>
      <c r="AP5" s="69">
        <v>41</v>
      </c>
      <c r="AQ5" s="69">
        <v>42</v>
      </c>
      <c r="AR5" s="69">
        <v>43</v>
      </c>
      <c r="AS5" s="69">
        <v>44</v>
      </c>
      <c r="AT5" s="69">
        <v>45</v>
      </c>
      <c r="AU5" s="69">
        <v>46</v>
      </c>
      <c r="AV5" s="69">
        <v>47</v>
      </c>
      <c r="AW5" s="69">
        <v>48</v>
      </c>
      <c r="AX5" s="69">
        <v>49</v>
      </c>
      <c r="AY5" s="69">
        <v>50</v>
      </c>
      <c r="AZ5" s="69">
        <v>51</v>
      </c>
      <c r="BA5" s="69">
        <v>52</v>
      </c>
      <c r="BB5" s="69">
        <v>53</v>
      </c>
      <c r="BC5" s="69">
        <v>54</v>
      </c>
      <c r="BD5" s="69">
        <v>55</v>
      </c>
      <c r="BE5" s="69">
        <v>56</v>
      </c>
      <c r="BF5" s="69">
        <v>57</v>
      </c>
      <c r="BG5" s="69">
        <v>58</v>
      </c>
      <c r="BH5" s="69">
        <v>59</v>
      </c>
      <c r="BI5" s="69">
        <v>60</v>
      </c>
      <c r="BJ5" s="69">
        <v>61</v>
      </c>
      <c r="BK5" s="69">
        <v>62</v>
      </c>
      <c r="BL5" s="69">
        <v>63</v>
      </c>
      <c r="BM5" s="69">
        <v>64</v>
      </c>
      <c r="BN5" s="69">
        <v>65</v>
      </c>
      <c r="BO5" s="69">
        <v>66</v>
      </c>
      <c r="BP5" s="69">
        <v>67</v>
      </c>
      <c r="BQ5" s="69">
        <v>68</v>
      </c>
      <c r="BR5" s="69">
        <v>69</v>
      </c>
      <c r="BS5" s="69">
        <v>70</v>
      </c>
      <c r="BT5" s="69">
        <v>71</v>
      </c>
      <c r="BU5" s="69">
        <v>72</v>
      </c>
      <c r="BV5" s="69">
        <v>73</v>
      </c>
      <c r="BW5" s="69">
        <v>74</v>
      </c>
      <c r="BX5" s="69">
        <v>75</v>
      </c>
      <c r="BY5" s="69">
        <v>76</v>
      </c>
      <c r="BZ5" s="69">
        <v>77</v>
      </c>
      <c r="CA5" s="69">
        <v>78</v>
      </c>
      <c r="CB5" s="69">
        <v>79</v>
      </c>
      <c r="CC5" s="69">
        <v>80</v>
      </c>
      <c r="CD5" s="69">
        <v>81</v>
      </c>
      <c r="CE5" s="69">
        <v>82</v>
      </c>
      <c r="CF5" s="69">
        <v>83</v>
      </c>
      <c r="CG5" s="69">
        <v>84</v>
      </c>
      <c r="CH5" s="69">
        <v>85</v>
      </c>
      <c r="CI5" s="69">
        <v>86</v>
      </c>
      <c r="CJ5" s="69">
        <v>87</v>
      </c>
      <c r="CK5" s="69">
        <v>88</v>
      </c>
      <c r="CL5" s="69">
        <v>89</v>
      </c>
      <c r="CM5" s="69">
        <v>90</v>
      </c>
      <c r="CN5" s="69">
        <v>91</v>
      </c>
      <c r="CO5" s="69">
        <v>92</v>
      </c>
      <c r="CP5" s="69">
        <v>93</v>
      </c>
      <c r="CQ5" s="69">
        <v>94</v>
      </c>
      <c r="CR5" s="69">
        <v>95</v>
      </c>
      <c r="CS5" s="69">
        <v>96</v>
      </c>
      <c r="CT5" s="69">
        <v>97</v>
      </c>
      <c r="CU5" s="69">
        <v>98</v>
      </c>
      <c r="CV5" s="69">
        <v>99</v>
      </c>
      <c r="CW5" s="69">
        <v>100</v>
      </c>
      <c r="CX5" s="69">
        <v>101</v>
      </c>
      <c r="CY5" s="69">
        <v>102</v>
      </c>
      <c r="CZ5" s="69">
        <v>103</v>
      </c>
      <c r="DA5" s="69">
        <v>104</v>
      </c>
      <c r="DB5" s="69">
        <v>105</v>
      </c>
      <c r="DC5" s="69">
        <v>106</v>
      </c>
      <c r="DD5" s="69">
        <v>107</v>
      </c>
      <c r="DE5" s="69">
        <v>108</v>
      </c>
      <c r="DF5" s="69">
        <v>109</v>
      </c>
      <c r="DG5" s="69">
        <v>110</v>
      </c>
      <c r="DH5" s="69">
        <v>111</v>
      </c>
      <c r="DI5" s="69">
        <v>112</v>
      </c>
      <c r="DJ5" s="69">
        <v>113</v>
      </c>
      <c r="DK5" s="69">
        <v>114</v>
      </c>
      <c r="DL5" s="69">
        <v>115</v>
      </c>
      <c r="DM5" s="69">
        <v>116</v>
      </c>
      <c r="DN5" s="69">
        <v>117</v>
      </c>
      <c r="DO5" s="69">
        <v>118</v>
      </c>
      <c r="DP5" s="69">
        <v>119</v>
      </c>
      <c r="DQ5" s="69">
        <v>120</v>
      </c>
      <c r="DR5" s="69">
        <v>121</v>
      </c>
      <c r="DS5" s="69">
        <v>122</v>
      </c>
      <c r="DT5" s="69">
        <v>123</v>
      </c>
      <c r="DU5" s="69">
        <v>124</v>
      </c>
      <c r="DV5" s="69">
        <v>125</v>
      </c>
      <c r="DW5" s="69">
        <v>126</v>
      </c>
      <c r="DX5" s="69">
        <v>127</v>
      </c>
      <c r="DY5" s="69">
        <v>128</v>
      </c>
      <c r="DZ5" s="69">
        <v>129</v>
      </c>
      <c r="EA5" s="69">
        <v>130</v>
      </c>
    </row>
    <row r="6" spans="2:131" s="70" customFormat="1" ht="21.75" customHeight="1" hidden="1">
      <c r="B6" s="71">
        <v>1</v>
      </c>
      <c r="C6" s="71">
        <v>2</v>
      </c>
      <c r="D6" s="71">
        <v>3</v>
      </c>
      <c r="E6" s="71">
        <v>4</v>
      </c>
      <c r="F6" s="71">
        <v>5</v>
      </c>
      <c r="G6" s="71">
        <v>6</v>
      </c>
      <c r="H6" s="71">
        <v>7</v>
      </c>
      <c r="I6" s="71">
        <v>8</v>
      </c>
      <c r="J6" s="71">
        <v>9</v>
      </c>
      <c r="K6" s="71">
        <v>10</v>
      </c>
      <c r="L6" s="71">
        <v>11</v>
      </c>
      <c r="M6" s="71">
        <v>12</v>
      </c>
      <c r="N6" s="71">
        <v>13</v>
      </c>
      <c r="O6" s="71">
        <v>14</v>
      </c>
      <c r="P6" s="71">
        <v>15</v>
      </c>
      <c r="Q6" s="71">
        <v>16</v>
      </c>
      <c r="R6" s="71">
        <v>17</v>
      </c>
      <c r="S6" s="71"/>
      <c r="T6" s="71">
        <v>18</v>
      </c>
      <c r="U6" s="71">
        <v>19</v>
      </c>
      <c r="V6" s="71">
        <v>20</v>
      </c>
      <c r="W6" s="71">
        <v>21</v>
      </c>
      <c r="X6" s="71">
        <v>22</v>
      </c>
      <c r="Y6" s="71"/>
      <c r="Z6" s="71"/>
      <c r="AA6" s="71">
        <v>23</v>
      </c>
      <c r="AB6" s="71">
        <v>24</v>
      </c>
      <c r="AC6" s="71">
        <v>25</v>
      </c>
      <c r="AD6" s="71">
        <v>26</v>
      </c>
      <c r="AE6" s="71">
        <v>27</v>
      </c>
      <c r="AF6" s="71">
        <v>28</v>
      </c>
      <c r="AG6" s="71">
        <v>29</v>
      </c>
      <c r="AH6" s="71">
        <v>30</v>
      </c>
      <c r="AI6" s="71">
        <v>31</v>
      </c>
      <c r="AJ6" s="71">
        <v>32</v>
      </c>
      <c r="AK6" s="71">
        <v>33</v>
      </c>
      <c r="AL6" s="71">
        <v>34</v>
      </c>
      <c r="AM6" s="71">
        <v>35</v>
      </c>
      <c r="AN6" s="71">
        <v>36</v>
      </c>
      <c r="AO6" s="71">
        <v>37</v>
      </c>
      <c r="AP6" s="71">
        <v>38</v>
      </c>
      <c r="AQ6" s="71">
        <v>39</v>
      </c>
      <c r="AR6" s="71">
        <v>40</v>
      </c>
      <c r="AS6" s="71">
        <v>41</v>
      </c>
      <c r="AT6" s="71">
        <v>42</v>
      </c>
      <c r="AU6" s="71">
        <v>43</v>
      </c>
      <c r="AV6" s="71">
        <v>44</v>
      </c>
      <c r="AW6" s="71">
        <v>45</v>
      </c>
      <c r="AX6" s="71">
        <v>46</v>
      </c>
      <c r="AY6" s="71">
        <v>47</v>
      </c>
      <c r="AZ6" s="71">
        <v>48</v>
      </c>
      <c r="BA6" s="71">
        <v>49</v>
      </c>
      <c r="BB6" s="71">
        <v>50</v>
      </c>
      <c r="BC6" s="71">
        <v>51</v>
      </c>
      <c r="BD6" s="71">
        <v>52</v>
      </c>
      <c r="BE6" s="71">
        <v>53</v>
      </c>
      <c r="BF6" s="71">
        <v>54</v>
      </c>
      <c r="BG6" s="71">
        <v>55</v>
      </c>
      <c r="BH6" s="71">
        <v>56</v>
      </c>
      <c r="BI6" s="71">
        <v>57</v>
      </c>
      <c r="BJ6" s="71">
        <v>58</v>
      </c>
      <c r="BK6" s="71">
        <v>59</v>
      </c>
      <c r="BL6" s="71">
        <v>60</v>
      </c>
      <c r="BM6" s="71">
        <v>61</v>
      </c>
      <c r="BN6" s="71">
        <v>62</v>
      </c>
      <c r="BO6" s="71">
        <v>63</v>
      </c>
      <c r="BP6" s="71">
        <v>64</v>
      </c>
      <c r="BQ6" s="71">
        <v>65</v>
      </c>
      <c r="BR6" s="71">
        <v>66</v>
      </c>
      <c r="BS6" s="71">
        <v>67</v>
      </c>
      <c r="BT6" s="71">
        <v>68</v>
      </c>
      <c r="BU6" s="71">
        <v>69</v>
      </c>
      <c r="BV6" s="71">
        <v>70</v>
      </c>
      <c r="BW6" s="71">
        <v>71</v>
      </c>
      <c r="BX6" s="71">
        <v>72</v>
      </c>
      <c r="BY6" s="71">
        <v>73</v>
      </c>
      <c r="BZ6" s="71">
        <v>74</v>
      </c>
      <c r="CA6" s="71">
        <v>75</v>
      </c>
      <c r="CB6" s="71">
        <v>76</v>
      </c>
      <c r="CC6" s="71">
        <v>77</v>
      </c>
      <c r="CD6" s="71">
        <v>78</v>
      </c>
      <c r="CE6" s="71">
        <v>79</v>
      </c>
      <c r="CF6" s="71">
        <v>80</v>
      </c>
      <c r="CG6" s="71">
        <v>81</v>
      </c>
      <c r="CH6" s="71"/>
      <c r="CI6" s="71">
        <v>82</v>
      </c>
      <c r="CJ6" s="71">
        <v>83</v>
      </c>
      <c r="CK6" s="71">
        <v>84</v>
      </c>
      <c r="CL6" s="71">
        <v>85</v>
      </c>
      <c r="CM6" s="71">
        <v>86</v>
      </c>
      <c r="CN6" s="71">
        <v>87</v>
      </c>
      <c r="CO6" s="71">
        <v>88</v>
      </c>
      <c r="CP6" s="71">
        <v>89</v>
      </c>
      <c r="CQ6" s="71">
        <v>90</v>
      </c>
      <c r="CR6" s="71">
        <v>91</v>
      </c>
      <c r="CS6" s="71">
        <v>92</v>
      </c>
      <c r="CT6" s="71"/>
      <c r="CU6" s="71"/>
      <c r="CV6" s="71">
        <v>93</v>
      </c>
      <c r="CW6" s="71">
        <v>94</v>
      </c>
      <c r="CX6" s="71">
        <v>95</v>
      </c>
      <c r="CY6" s="71">
        <v>96</v>
      </c>
      <c r="CZ6" s="71">
        <v>97</v>
      </c>
      <c r="DA6" s="71">
        <v>98</v>
      </c>
      <c r="DB6" s="71">
        <v>99</v>
      </c>
      <c r="DC6" s="71"/>
      <c r="DD6" s="71">
        <v>100</v>
      </c>
      <c r="DE6" s="71">
        <v>101</v>
      </c>
      <c r="DF6" s="71">
        <v>102</v>
      </c>
      <c r="DG6" s="71">
        <v>103</v>
      </c>
      <c r="DH6" s="71">
        <v>104</v>
      </c>
      <c r="DI6" s="71"/>
      <c r="DJ6" s="71"/>
      <c r="DK6" s="71">
        <v>105</v>
      </c>
      <c r="DL6" s="71">
        <v>106</v>
      </c>
      <c r="DM6" s="71">
        <v>107</v>
      </c>
      <c r="DN6" s="71">
        <v>108</v>
      </c>
      <c r="DO6" s="71"/>
      <c r="DP6" s="71">
        <v>109</v>
      </c>
      <c r="DQ6" s="71">
        <v>110</v>
      </c>
      <c r="DR6" s="71">
        <v>111</v>
      </c>
      <c r="DS6" s="71">
        <v>112</v>
      </c>
      <c r="DT6" s="71">
        <v>113</v>
      </c>
      <c r="DU6" s="71"/>
      <c r="DV6" s="71"/>
      <c r="DW6" s="71"/>
      <c r="DX6" s="71"/>
      <c r="DY6" s="71"/>
      <c r="DZ6" s="71"/>
      <c r="EA6" s="71"/>
    </row>
    <row r="7" spans="1:131" ht="35.25" customHeight="1">
      <c r="A7" s="72"/>
      <c r="B7" s="304" t="s">
        <v>58</v>
      </c>
      <c r="C7" s="304"/>
      <c r="D7" s="304"/>
      <c r="E7" s="304"/>
      <c r="F7" s="304"/>
      <c r="G7" s="304"/>
      <c r="H7" s="304"/>
      <c r="I7" s="302" t="s">
        <v>59</v>
      </c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3" t="s">
        <v>60</v>
      </c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2" t="s">
        <v>61</v>
      </c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 t="s">
        <v>62</v>
      </c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3" t="s">
        <v>63</v>
      </c>
      <c r="DN7" s="303"/>
      <c r="DO7" s="303"/>
      <c r="DP7" s="303"/>
      <c r="DQ7" s="303"/>
      <c r="DR7" s="303" t="s">
        <v>64</v>
      </c>
      <c r="DS7" s="303" t="s">
        <v>65</v>
      </c>
      <c r="DT7" s="303" t="s">
        <v>66</v>
      </c>
      <c r="DU7" s="73"/>
      <c r="DV7" s="74"/>
      <c r="DW7" s="74"/>
      <c r="DX7" s="74"/>
      <c r="DY7" s="74"/>
      <c r="DZ7" s="74"/>
      <c r="EA7" s="74"/>
    </row>
    <row r="8" spans="1:131" ht="51" customHeight="1">
      <c r="A8" s="76"/>
      <c r="B8" s="304"/>
      <c r="C8" s="304"/>
      <c r="D8" s="304"/>
      <c r="E8" s="304"/>
      <c r="F8" s="304"/>
      <c r="G8" s="304"/>
      <c r="H8" s="304"/>
      <c r="I8" s="303" t="s">
        <v>71</v>
      </c>
      <c r="J8" s="303"/>
      <c r="K8" s="303"/>
      <c r="L8" s="303" t="s">
        <v>72</v>
      </c>
      <c r="M8" s="303"/>
      <c r="N8" s="303" t="s">
        <v>73</v>
      </c>
      <c r="O8" s="303"/>
      <c r="P8" s="303" t="s">
        <v>74</v>
      </c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 t="s">
        <v>75</v>
      </c>
      <c r="AE8" s="303"/>
      <c r="AF8" s="303"/>
      <c r="AG8" s="303"/>
      <c r="AH8" s="303" t="s">
        <v>76</v>
      </c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 t="s">
        <v>77</v>
      </c>
      <c r="AY8" s="303" t="s">
        <v>78</v>
      </c>
      <c r="AZ8" s="303" t="s">
        <v>79</v>
      </c>
      <c r="BA8" s="303"/>
      <c r="BB8" s="303" t="s">
        <v>80</v>
      </c>
      <c r="BC8" s="303"/>
      <c r="BD8" s="303"/>
      <c r="BE8" s="303"/>
      <c r="BF8" s="303"/>
      <c r="BG8" s="303"/>
      <c r="BH8" s="303" t="s">
        <v>81</v>
      </c>
      <c r="BI8" s="303"/>
      <c r="BJ8" s="303"/>
      <c r="BK8" s="303"/>
      <c r="BL8" s="303"/>
      <c r="BM8" s="303"/>
      <c r="BN8" s="107" t="s">
        <v>82</v>
      </c>
      <c r="BO8" s="303" t="s">
        <v>83</v>
      </c>
      <c r="BP8" s="303" t="s">
        <v>84</v>
      </c>
      <c r="BQ8" s="303" t="s">
        <v>85</v>
      </c>
      <c r="BR8" s="303"/>
      <c r="BS8" s="303"/>
      <c r="BT8" s="303" t="s">
        <v>86</v>
      </c>
      <c r="BU8" s="303"/>
      <c r="BV8" s="303"/>
      <c r="BW8" s="303" t="s">
        <v>87</v>
      </c>
      <c r="BX8" s="303"/>
      <c r="BY8" s="303" t="s">
        <v>88</v>
      </c>
      <c r="BZ8" s="303"/>
      <c r="CA8" s="303"/>
      <c r="CB8" s="303"/>
      <c r="CC8" s="303"/>
      <c r="CD8" s="303"/>
      <c r="CE8" s="107" t="s">
        <v>89</v>
      </c>
      <c r="CF8" s="303" t="s">
        <v>90</v>
      </c>
      <c r="CG8" s="303"/>
      <c r="CH8" s="107"/>
      <c r="CI8" s="107" t="s">
        <v>91</v>
      </c>
      <c r="CJ8" s="107" t="s">
        <v>92</v>
      </c>
      <c r="CK8" s="107" t="s">
        <v>93</v>
      </c>
      <c r="CL8" s="107" t="s">
        <v>94</v>
      </c>
      <c r="CM8" s="303" t="s">
        <v>95</v>
      </c>
      <c r="CN8" s="303" t="s">
        <v>96</v>
      </c>
      <c r="CO8" s="303" t="s">
        <v>97</v>
      </c>
      <c r="CP8" s="303"/>
      <c r="CQ8" s="303" t="s">
        <v>98</v>
      </c>
      <c r="CR8" s="303"/>
      <c r="CS8" s="303"/>
      <c r="CT8" s="303"/>
      <c r="CU8" s="303"/>
      <c r="CV8" s="303"/>
      <c r="CW8" s="303" t="s">
        <v>331</v>
      </c>
      <c r="CX8" s="303"/>
      <c r="CY8" s="303" t="s">
        <v>332</v>
      </c>
      <c r="CZ8" s="303"/>
      <c r="DA8" s="303"/>
      <c r="DB8" s="303"/>
      <c r="DC8" s="107"/>
      <c r="DD8" s="303" t="s">
        <v>94</v>
      </c>
      <c r="DE8" s="303"/>
      <c r="DF8" s="303" t="s">
        <v>333</v>
      </c>
      <c r="DG8" s="303"/>
      <c r="DH8" s="303"/>
      <c r="DI8" s="107"/>
      <c r="DJ8" s="107"/>
      <c r="DK8" s="303" t="s">
        <v>99</v>
      </c>
      <c r="DL8" s="303" t="s">
        <v>100</v>
      </c>
      <c r="DM8" s="303" t="s">
        <v>101</v>
      </c>
      <c r="DN8" s="303"/>
      <c r="DO8" s="107"/>
      <c r="DP8" s="303" t="s">
        <v>102</v>
      </c>
      <c r="DQ8" s="303" t="s">
        <v>103</v>
      </c>
      <c r="DR8" s="303"/>
      <c r="DS8" s="303"/>
      <c r="DT8" s="303"/>
      <c r="DU8" s="307" t="s">
        <v>222</v>
      </c>
      <c r="DV8" s="305" t="s">
        <v>223</v>
      </c>
      <c r="DW8" s="305" t="s">
        <v>224</v>
      </c>
      <c r="DX8" s="305" t="s">
        <v>225</v>
      </c>
      <c r="DY8" s="305" t="s">
        <v>226</v>
      </c>
      <c r="DZ8" s="305" t="s">
        <v>227</v>
      </c>
      <c r="EA8" s="306" t="s">
        <v>334</v>
      </c>
    </row>
    <row r="9" spans="1:131" ht="38.25" customHeight="1">
      <c r="A9" s="77" t="s">
        <v>228</v>
      </c>
      <c r="B9" s="304"/>
      <c r="C9" s="304"/>
      <c r="D9" s="304"/>
      <c r="E9" s="304"/>
      <c r="F9" s="304"/>
      <c r="G9" s="304"/>
      <c r="H9" s="304"/>
      <c r="I9" s="303" t="s">
        <v>104</v>
      </c>
      <c r="J9" s="303" t="s">
        <v>105</v>
      </c>
      <c r="K9" s="303" t="s">
        <v>106</v>
      </c>
      <c r="L9" s="303" t="s">
        <v>107</v>
      </c>
      <c r="M9" s="303" t="s">
        <v>108</v>
      </c>
      <c r="N9" s="303" t="s">
        <v>109</v>
      </c>
      <c r="O9" s="303"/>
      <c r="P9" s="303" t="s">
        <v>110</v>
      </c>
      <c r="Q9" s="303"/>
      <c r="R9" s="303"/>
      <c r="S9" s="78"/>
      <c r="T9" s="303" t="s">
        <v>111</v>
      </c>
      <c r="U9" s="303"/>
      <c r="V9" s="303"/>
      <c r="W9" s="303"/>
      <c r="X9" s="303"/>
      <c r="Y9" s="78"/>
      <c r="Z9" s="78"/>
      <c r="AA9" s="303" t="s">
        <v>112</v>
      </c>
      <c r="AB9" s="303"/>
      <c r="AC9" s="303"/>
      <c r="AD9" s="303" t="s">
        <v>113</v>
      </c>
      <c r="AE9" s="303" t="s">
        <v>114</v>
      </c>
      <c r="AF9" s="303" t="s">
        <v>115</v>
      </c>
      <c r="AG9" s="303" t="s">
        <v>116</v>
      </c>
      <c r="AH9" s="303" t="s">
        <v>117</v>
      </c>
      <c r="AI9" s="303" t="s">
        <v>118</v>
      </c>
      <c r="AJ9" s="303" t="s">
        <v>119</v>
      </c>
      <c r="AK9" s="303" t="s">
        <v>120</v>
      </c>
      <c r="AL9" s="303" t="s">
        <v>121</v>
      </c>
      <c r="AM9" s="303" t="s">
        <v>122</v>
      </c>
      <c r="AN9" s="303" t="s">
        <v>123</v>
      </c>
      <c r="AO9" s="303" t="s">
        <v>124</v>
      </c>
      <c r="AP9" s="303" t="s">
        <v>125</v>
      </c>
      <c r="AQ9" s="303" t="s">
        <v>126</v>
      </c>
      <c r="AR9" s="303" t="s">
        <v>127</v>
      </c>
      <c r="AS9" s="303" t="s">
        <v>128</v>
      </c>
      <c r="AT9" s="303" t="s">
        <v>129</v>
      </c>
      <c r="AU9" s="303" t="s">
        <v>130</v>
      </c>
      <c r="AV9" s="303" t="s">
        <v>131</v>
      </c>
      <c r="AW9" s="303" t="s">
        <v>132</v>
      </c>
      <c r="AX9" s="303"/>
      <c r="AY9" s="303"/>
      <c r="AZ9" s="303" t="s">
        <v>133</v>
      </c>
      <c r="BA9" s="303" t="s">
        <v>134</v>
      </c>
      <c r="BB9" s="303" t="s">
        <v>135</v>
      </c>
      <c r="BC9" s="303" t="s">
        <v>136</v>
      </c>
      <c r="BD9" s="303" t="s">
        <v>137</v>
      </c>
      <c r="BE9" s="303" t="s">
        <v>138</v>
      </c>
      <c r="BF9" s="303" t="s">
        <v>139</v>
      </c>
      <c r="BG9" s="303" t="s">
        <v>140</v>
      </c>
      <c r="BH9" s="303" t="s">
        <v>141</v>
      </c>
      <c r="BI9" s="303" t="s">
        <v>142</v>
      </c>
      <c r="BJ9" s="303" t="s">
        <v>143</v>
      </c>
      <c r="BK9" s="303" t="s">
        <v>144</v>
      </c>
      <c r="BL9" s="303" t="s">
        <v>145</v>
      </c>
      <c r="BM9" s="303" t="s">
        <v>146</v>
      </c>
      <c r="BN9" s="303" t="s">
        <v>147</v>
      </c>
      <c r="BO9" s="303"/>
      <c r="BP9" s="303"/>
      <c r="BQ9" s="303" t="s">
        <v>148</v>
      </c>
      <c r="BR9" s="303" t="s">
        <v>149</v>
      </c>
      <c r="BS9" s="303" t="s">
        <v>150</v>
      </c>
      <c r="BT9" s="303" t="s">
        <v>151</v>
      </c>
      <c r="BU9" s="303" t="s">
        <v>152</v>
      </c>
      <c r="BV9" s="303" t="s">
        <v>153</v>
      </c>
      <c r="BW9" s="303" t="s">
        <v>154</v>
      </c>
      <c r="BX9" s="303" t="s">
        <v>155</v>
      </c>
      <c r="BY9" s="303" t="s">
        <v>156</v>
      </c>
      <c r="BZ9" s="303" t="s">
        <v>157</v>
      </c>
      <c r="CA9" s="303" t="s">
        <v>158</v>
      </c>
      <c r="CB9" s="303" t="s">
        <v>159</v>
      </c>
      <c r="CC9" s="303" t="s">
        <v>160</v>
      </c>
      <c r="CD9" s="303" t="s">
        <v>161</v>
      </c>
      <c r="CE9" s="303" t="s">
        <v>162</v>
      </c>
      <c r="CF9" s="303" t="s">
        <v>163</v>
      </c>
      <c r="CG9" s="303" t="s">
        <v>164</v>
      </c>
      <c r="CH9" s="309" t="s">
        <v>165</v>
      </c>
      <c r="CI9" s="303" t="s">
        <v>166</v>
      </c>
      <c r="CJ9" s="303" t="s">
        <v>167</v>
      </c>
      <c r="CK9" s="303" t="s">
        <v>168</v>
      </c>
      <c r="CL9" s="303" t="s">
        <v>169</v>
      </c>
      <c r="CM9" s="303"/>
      <c r="CN9" s="303"/>
      <c r="CO9" s="303" t="s">
        <v>170</v>
      </c>
      <c r="CP9" s="303" t="s">
        <v>335</v>
      </c>
      <c r="CQ9" s="303" t="s">
        <v>336</v>
      </c>
      <c r="CR9" s="303"/>
      <c r="CS9" s="303"/>
      <c r="CT9" s="107"/>
      <c r="CU9" s="107"/>
      <c r="CV9" s="303" t="s">
        <v>172</v>
      </c>
      <c r="CW9" s="303" t="s">
        <v>337</v>
      </c>
      <c r="CX9" s="303" t="s">
        <v>338</v>
      </c>
      <c r="CY9" s="303" t="s">
        <v>339</v>
      </c>
      <c r="CZ9" s="303" t="s">
        <v>340</v>
      </c>
      <c r="DA9" s="303" t="s">
        <v>341</v>
      </c>
      <c r="DB9" s="303" t="s">
        <v>342</v>
      </c>
      <c r="DC9" s="309" t="s">
        <v>165</v>
      </c>
      <c r="DD9" s="303" t="s">
        <v>173</v>
      </c>
      <c r="DE9" s="303" t="s">
        <v>174</v>
      </c>
      <c r="DF9" s="303" t="s">
        <v>229</v>
      </c>
      <c r="DG9" s="303" t="s">
        <v>175</v>
      </c>
      <c r="DH9" s="303" t="s">
        <v>176</v>
      </c>
      <c r="DI9" s="311" t="s">
        <v>188</v>
      </c>
      <c r="DJ9" s="311" t="s">
        <v>189</v>
      </c>
      <c r="DK9" s="303"/>
      <c r="DL9" s="303"/>
      <c r="DM9" s="303" t="s">
        <v>177</v>
      </c>
      <c r="DN9" s="303" t="s">
        <v>44</v>
      </c>
      <c r="DO9" s="313" t="s">
        <v>165</v>
      </c>
      <c r="DP9" s="303"/>
      <c r="DQ9" s="303"/>
      <c r="DR9" s="303"/>
      <c r="DS9" s="303"/>
      <c r="DT9" s="303"/>
      <c r="DU9" s="307"/>
      <c r="DV9" s="305"/>
      <c r="DW9" s="305"/>
      <c r="DX9" s="305"/>
      <c r="DY9" s="305"/>
      <c r="DZ9" s="305"/>
      <c r="EA9" s="306"/>
    </row>
    <row r="10" spans="1:131" ht="56.25" customHeight="1">
      <c r="A10" s="76"/>
      <c r="B10" s="304"/>
      <c r="C10" s="304"/>
      <c r="D10" s="304"/>
      <c r="E10" s="304"/>
      <c r="F10" s="304"/>
      <c r="G10" s="304"/>
      <c r="H10" s="304"/>
      <c r="I10" s="303"/>
      <c r="J10" s="303"/>
      <c r="K10" s="303"/>
      <c r="L10" s="303"/>
      <c r="M10" s="303"/>
      <c r="N10" s="107" t="s">
        <v>178</v>
      </c>
      <c r="O10" s="107" t="s">
        <v>179</v>
      </c>
      <c r="P10" s="107" t="s">
        <v>180</v>
      </c>
      <c r="Q10" s="107" t="s">
        <v>181</v>
      </c>
      <c r="R10" s="107" t="s">
        <v>182</v>
      </c>
      <c r="S10" s="78" t="s">
        <v>165</v>
      </c>
      <c r="T10" s="107" t="s">
        <v>183</v>
      </c>
      <c r="U10" s="107" t="s">
        <v>184</v>
      </c>
      <c r="V10" s="107" t="s">
        <v>185</v>
      </c>
      <c r="W10" s="107" t="s">
        <v>186</v>
      </c>
      <c r="X10" s="107" t="s">
        <v>187</v>
      </c>
      <c r="Y10" s="78" t="s">
        <v>188</v>
      </c>
      <c r="Z10" s="78" t="s">
        <v>189</v>
      </c>
      <c r="AA10" s="107" t="s">
        <v>190</v>
      </c>
      <c r="AB10" s="107" t="s">
        <v>191</v>
      </c>
      <c r="AC10" s="107" t="s">
        <v>192</v>
      </c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3"/>
      <c r="BC10" s="303"/>
      <c r="BD10" s="303"/>
      <c r="BE10" s="303"/>
      <c r="BF10" s="303"/>
      <c r="BG10" s="303"/>
      <c r="BH10" s="303"/>
      <c r="BI10" s="303"/>
      <c r="BJ10" s="303"/>
      <c r="BK10" s="303"/>
      <c r="BL10" s="303"/>
      <c r="BM10" s="303"/>
      <c r="BN10" s="303"/>
      <c r="BO10" s="303"/>
      <c r="BP10" s="303"/>
      <c r="BQ10" s="303"/>
      <c r="BR10" s="303"/>
      <c r="BS10" s="303"/>
      <c r="BT10" s="303"/>
      <c r="BU10" s="303"/>
      <c r="BV10" s="303"/>
      <c r="BW10" s="303"/>
      <c r="BX10" s="303"/>
      <c r="BY10" s="303"/>
      <c r="BZ10" s="303"/>
      <c r="CA10" s="303"/>
      <c r="CB10" s="303"/>
      <c r="CC10" s="303"/>
      <c r="CD10" s="303"/>
      <c r="CE10" s="303"/>
      <c r="CF10" s="303"/>
      <c r="CG10" s="303"/>
      <c r="CH10" s="310"/>
      <c r="CI10" s="303"/>
      <c r="CJ10" s="303"/>
      <c r="CK10" s="303"/>
      <c r="CL10" s="303"/>
      <c r="CM10" s="303"/>
      <c r="CN10" s="303"/>
      <c r="CO10" s="303"/>
      <c r="CP10" s="303"/>
      <c r="CQ10" s="107" t="s">
        <v>193</v>
      </c>
      <c r="CR10" s="107" t="s">
        <v>194</v>
      </c>
      <c r="CS10" s="107" t="s">
        <v>195</v>
      </c>
      <c r="CT10" s="78" t="s">
        <v>188</v>
      </c>
      <c r="CU10" s="78" t="s">
        <v>189</v>
      </c>
      <c r="CV10" s="303"/>
      <c r="CW10" s="303"/>
      <c r="CX10" s="303"/>
      <c r="CY10" s="303"/>
      <c r="CZ10" s="303"/>
      <c r="DA10" s="303"/>
      <c r="DB10" s="303"/>
      <c r="DC10" s="315"/>
      <c r="DD10" s="303"/>
      <c r="DE10" s="303"/>
      <c r="DF10" s="303"/>
      <c r="DG10" s="303"/>
      <c r="DH10" s="303"/>
      <c r="DI10" s="312"/>
      <c r="DJ10" s="312"/>
      <c r="DK10" s="303"/>
      <c r="DL10" s="303"/>
      <c r="DM10" s="303"/>
      <c r="DN10" s="303"/>
      <c r="DO10" s="314"/>
      <c r="DP10" s="303"/>
      <c r="DQ10" s="303"/>
      <c r="DR10" s="303"/>
      <c r="DS10" s="303"/>
      <c r="DT10" s="303"/>
      <c r="DU10" s="307"/>
      <c r="DV10" s="305"/>
      <c r="DW10" s="305"/>
      <c r="DX10" s="305"/>
      <c r="DY10" s="305"/>
      <c r="DZ10" s="305"/>
      <c r="EA10" s="306"/>
    </row>
    <row r="11" spans="1:131" ht="29.25" customHeight="1">
      <c r="A11" s="76"/>
      <c r="B11" s="74" t="s">
        <v>196</v>
      </c>
      <c r="C11" s="79" t="s">
        <v>197</v>
      </c>
      <c r="D11" s="80" t="s">
        <v>198</v>
      </c>
      <c r="E11" s="74" t="s">
        <v>199</v>
      </c>
      <c r="F11" s="74" t="s">
        <v>200</v>
      </c>
      <c r="G11" s="74" t="s">
        <v>201</v>
      </c>
      <c r="H11" s="74" t="s">
        <v>202</v>
      </c>
      <c r="I11" s="81">
        <v>2</v>
      </c>
      <c r="J11" s="81">
        <v>2</v>
      </c>
      <c r="K11" s="81">
        <v>2</v>
      </c>
      <c r="L11" s="81">
        <v>3</v>
      </c>
      <c r="M11" s="81">
        <v>3</v>
      </c>
      <c r="N11" s="81">
        <v>3</v>
      </c>
      <c r="O11" s="81">
        <v>2</v>
      </c>
      <c r="P11" s="81">
        <v>2</v>
      </c>
      <c r="Q11" s="81">
        <v>2</v>
      </c>
      <c r="R11" s="81">
        <v>2</v>
      </c>
      <c r="S11" s="81"/>
      <c r="T11" s="81">
        <v>2</v>
      </c>
      <c r="U11" s="81">
        <v>2</v>
      </c>
      <c r="V11" s="81">
        <v>2</v>
      </c>
      <c r="W11" s="81">
        <v>2</v>
      </c>
      <c r="X11" s="81">
        <v>2</v>
      </c>
      <c r="Y11" s="82"/>
      <c r="Z11" s="82"/>
      <c r="AA11" s="81">
        <v>1</v>
      </c>
      <c r="AB11" s="81">
        <v>1</v>
      </c>
      <c r="AC11" s="81">
        <v>1</v>
      </c>
      <c r="AD11" s="81">
        <v>3</v>
      </c>
      <c r="AE11" s="81">
        <v>2</v>
      </c>
      <c r="AF11" s="81">
        <v>3</v>
      </c>
      <c r="AG11" s="81">
        <v>2</v>
      </c>
      <c r="AH11" s="81">
        <v>1</v>
      </c>
      <c r="AI11" s="81">
        <v>1</v>
      </c>
      <c r="AJ11" s="81">
        <v>1</v>
      </c>
      <c r="AK11" s="81">
        <v>1</v>
      </c>
      <c r="AL11" s="81">
        <v>1</v>
      </c>
      <c r="AM11" s="81">
        <v>1</v>
      </c>
      <c r="AN11" s="81">
        <v>1</v>
      </c>
      <c r="AO11" s="81">
        <v>1</v>
      </c>
      <c r="AP11" s="81">
        <v>1</v>
      </c>
      <c r="AQ11" s="81">
        <v>1</v>
      </c>
      <c r="AR11" s="81">
        <v>1</v>
      </c>
      <c r="AS11" s="81">
        <v>1</v>
      </c>
      <c r="AT11" s="81">
        <v>1</v>
      </c>
      <c r="AU11" s="81">
        <v>1</v>
      </c>
      <c r="AV11" s="81">
        <v>1</v>
      </c>
      <c r="AW11" s="81">
        <v>1</v>
      </c>
      <c r="AX11" s="74" t="s">
        <v>203</v>
      </c>
      <c r="AY11" s="74" t="s">
        <v>203</v>
      </c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74" t="s">
        <v>203</v>
      </c>
      <c r="BP11" s="74" t="s">
        <v>203</v>
      </c>
      <c r="BQ11" s="81">
        <v>3</v>
      </c>
      <c r="BR11" s="81">
        <v>3</v>
      </c>
      <c r="BS11" s="81">
        <v>2</v>
      </c>
      <c r="BT11" s="81">
        <v>3</v>
      </c>
      <c r="BU11" s="81">
        <v>3</v>
      </c>
      <c r="BV11" s="81">
        <v>2</v>
      </c>
      <c r="BW11" s="81">
        <v>2</v>
      </c>
      <c r="BX11" s="81">
        <v>3</v>
      </c>
      <c r="BY11" s="81">
        <v>3</v>
      </c>
      <c r="BZ11" s="81">
        <v>3</v>
      </c>
      <c r="CA11" s="81">
        <v>2</v>
      </c>
      <c r="CB11" s="81">
        <v>2</v>
      </c>
      <c r="CC11" s="81">
        <v>3</v>
      </c>
      <c r="CD11" s="81">
        <v>3</v>
      </c>
      <c r="CE11" s="81">
        <v>3</v>
      </c>
      <c r="CF11" s="81">
        <v>3</v>
      </c>
      <c r="CG11" s="81">
        <v>3</v>
      </c>
      <c r="CH11" s="81"/>
      <c r="CI11" s="81">
        <v>3</v>
      </c>
      <c r="CJ11" s="81">
        <v>3</v>
      </c>
      <c r="CK11" s="81">
        <v>3</v>
      </c>
      <c r="CL11" s="81">
        <v>1</v>
      </c>
      <c r="CM11" s="74" t="s">
        <v>203</v>
      </c>
      <c r="CN11" s="74" t="s">
        <v>203</v>
      </c>
      <c r="CO11" s="81">
        <v>3</v>
      </c>
      <c r="CP11" s="81">
        <v>3</v>
      </c>
      <c r="CQ11" s="81">
        <v>3</v>
      </c>
      <c r="CR11" s="81">
        <v>3</v>
      </c>
      <c r="CS11" s="81">
        <v>2</v>
      </c>
      <c r="CT11" s="81"/>
      <c r="CU11" s="81"/>
      <c r="CV11" s="81">
        <v>3</v>
      </c>
      <c r="CW11" s="81">
        <v>3</v>
      </c>
      <c r="CX11" s="81">
        <v>3</v>
      </c>
      <c r="CY11" s="81">
        <v>2</v>
      </c>
      <c r="CZ11" s="81">
        <v>2</v>
      </c>
      <c r="DA11" s="81">
        <v>2</v>
      </c>
      <c r="DB11" s="81">
        <v>2</v>
      </c>
      <c r="DC11" s="81"/>
      <c r="DD11" s="81">
        <v>1</v>
      </c>
      <c r="DE11" s="81">
        <v>1</v>
      </c>
      <c r="DF11" s="81">
        <v>2</v>
      </c>
      <c r="DG11" s="81">
        <v>2</v>
      </c>
      <c r="DH11" s="81">
        <v>2</v>
      </c>
      <c r="DI11" s="81"/>
      <c r="DJ11" s="81"/>
      <c r="DK11" s="74" t="s">
        <v>203</v>
      </c>
      <c r="DL11" s="74" t="s">
        <v>203</v>
      </c>
      <c r="DM11" s="81">
        <v>5</v>
      </c>
      <c r="DN11" s="81">
        <v>5</v>
      </c>
      <c r="DO11" s="81"/>
      <c r="DP11" s="74" t="s">
        <v>203</v>
      </c>
      <c r="DQ11" s="74" t="s">
        <v>203</v>
      </c>
      <c r="DR11" s="74" t="s">
        <v>203</v>
      </c>
      <c r="DS11" s="74" t="s">
        <v>203</v>
      </c>
      <c r="DT11" s="74" t="s">
        <v>203</v>
      </c>
      <c r="DU11" s="308"/>
      <c r="DV11" s="305"/>
      <c r="DW11" s="305"/>
      <c r="DX11" s="305"/>
      <c r="DY11" s="305"/>
      <c r="DZ11" s="305"/>
      <c r="EA11" s="108"/>
    </row>
    <row r="12" spans="1:131" ht="30.75" customHeight="1">
      <c r="A12" s="84"/>
      <c r="B12" s="85" t="s">
        <v>428</v>
      </c>
      <c r="C12" s="86"/>
      <c r="D12" s="86"/>
      <c r="E12" s="86"/>
      <c r="F12" s="86"/>
      <c r="G12" s="86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8"/>
      <c r="Z12" s="88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6"/>
      <c r="AY12" s="86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6"/>
      <c r="BP12" s="86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6"/>
      <c r="CN12" s="86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6"/>
      <c r="DL12" s="86"/>
      <c r="DM12" s="87"/>
      <c r="DN12" s="87"/>
      <c r="DO12" s="87"/>
      <c r="DP12" s="86"/>
      <c r="DQ12" s="86"/>
      <c r="DR12" s="86"/>
      <c r="DS12" s="86"/>
      <c r="DT12" s="86"/>
      <c r="DU12" s="89"/>
      <c r="DV12" s="89"/>
      <c r="DW12" s="89"/>
      <c r="DX12" s="89"/>
      <c r="DY12" s="89"/>
      <c r="DZ12" s="89"/>
      <c r="EA12" s="89"/>
    </row>
    <row r="13" spans="1:131" s="100" customFormat="1" ht="40.5" customHeight="1">
      <c r="A13" s="90">
        <v>1</v>
      </c>
      <c r="B13" s="91">
        <v>2110213065</v>
      </c>
      <c r="C13" s="92" t="s">
        <v>346</v>
      </c>
      <c r="D13" s="93" t="s">
        <v>232</v>
      </c>
      <c r="E13" s="91" t="s">
        <v>48</v>
      </c>
      <c r="F13" s="94">
        <v>35670</v>
      </c>
      <c r="G13" s="91" t="s">
        <v>19</v>
      </c>
      <c r="H13" s="91" t="s">
        <v>205</v>
      </c>
      <c r="I13" s="95">
        <v>7.5</v>
      </c>
      <c r="J13" s="95">
        <v>8.1</v>
      </c>
      <c r="K13" s="95">
        <v>8.3</v>
      </c>
      <c r="L13" s="95">
        <v>6.7</v>
      </c>
      <c r="M13" s="95">
        <v>5.5</v>
      </c>
      <c r="N13" s="95">
        <v>6.7</v>
      </c>
      <c r="O13" s="95">
        <v>7.1</v>
      </c>
      <c r="P13" s="95" t="s">
        <v>55</v>
      </c>
      <c r="Q13" s="95">
        <v>6.8</v>
      </c>
      <c r="R13" s="95" t="s">
        <v>55</v>
      </c>
      <c r="S13" s="95">
        <v>6.8</v>
      </c>
      <c r="T13" s="95">
        <v>8.2</v>
      </c>
      <c r="U13" s="95" t="s">
        <v>55</v>
      </c>
      <c r="V13" s="95" t="s">
        <v>55</v>
      </c>
      <c r="W13" s="95">
        <v>6</v>
      </c>
      <c r="X13" s="95" t="s">
        <v>55</v>
      </c>
      <c r="Y13" s="95">
        <v>8.2</v>
      </c>
      <c r="Z13" s="95">
        <v>6</v>
      </c>
      <c r="AA13" s="95">
        <v>8.7</v>
      </c>
      <c r="AB13" s="95">
        <v>8.8</v>
      </c>
      <c r="AC13" s="95">
        <v>8.4</v>
      </c>
      <c r="AD13" s="95">
        <v>6</v>
      </c>
      <c r="AE13" s="95">
        <v>7.4</v>
      </c>
      <c r="AF13" s="95">
        <v>6</v>
      </c>
      <c r="AG13" s="95">
        <v>7.5</v>
      </c>
      <c r="AH13" s="95">
        <v>6.3</v>
      </c>
      <c r="AI13" s="95">
        <v>6.9</v>
      </c>
      <c r="AJ13" s="95">
        <v>7.1</v>
      </c>
      <c r="AK13" s="95">
        <v>4.1</v>
      </c>
      <c r="AL13" s="95">
        <v>4.9</v>
      </c>
      <c r="AM13" s="95">
        <v>4</v>
      </c>
      <c r="AN13" s="95">
        <v>7.1</v>
      </c>
      <c r="AO13" s="95">
        <v>6.1</v>
      </c>
      <c r="AP13" s="95">
        <v>6.2</v>
      </c>
      <c r="AQ13" s="95">
        <v>5.1</v>
      </c>
      <c r="AR13" s="95">
        <v>5.5</v>
      </c>
      <c r="AS13" s="95">
        <v>6.3</v>
      </c>
      <c r="AT13" s="95" t="s">
        <v>55</v>
      </c>
      <c r="AU13" s="95" t="s">
        <v>55</v>
      </c>
      <c r="AV13" s="95" t="s">
        <v>55</v>
      </c>
      <c r="AW13" s="95" t="s">
        <v>55</v>
      </c>
      <c r="AX13" s="95">
        <v>48</v>
      </c>
      <c r="AY13" s="95">
        <v>0</v>
      </c>
      <c r="AZ13" s="95">
        <v>5.6</v>
      </c>
      <c r="BA13" s="95">
        <v>6.7</v>
      </c>
      <c r="BB13" s="95" t="s">
        <v>55</v>
      </c>
      <c r="BC13" s="95" t="s">
        <v>55</v>
      </c>
      <c r="BD13" s="95" t="s">
        <v>55</v>
      </c>
      <c r="BE13" s="95" t="s">
        <v>55</v>
      </c>
      <c r="BF13" s="95">
        <v>5.4</v>
      </c>
      <c r="BG13" s="95" t="s">
        <v>55</v>
      </c>
      <c r="BH13" s="95" t="s">
        <v>55</v>
      </c>
      <c r="BI13" s="95" t="s">
        <v>55</v>
      </c>
      <c r="BJ13" s="95" t="s">
        <v>55</v>
      </c>
      <c r="BK13" s="95" t="s">
        <v>55</v>
      </c>
      <c r="BL13" s="95">
        <v>7</v>
      </c>
      <c r="BM13" s="95" t="s">
        <v>55</v>
      </c>
      <c r="BN13" s="95">
        <v>5.2</v>
      </c>
      <c r="BO13" s="95">
        <v>5</v>
      </c>
      <c r="BP13" s="95">
        <v>0</v>
      </c>
      <c r="BQ13" s="95">
        <v>6.3</v>
      </c>
      <c r="BR13" s="95">
        <v>5.5</v>
      </c>
      <c r="BS13" s="95">
        <v>6.7</v>
      </c>
      <c r="BT13" s="95">
        <v>4.6</v>
      </c>
      <c r="BU13" s="95">
        <v>8.8</v>
      </c>
      <c r="BV13" s="95">
        <v>5.6</v>
      </c>
      <c r="BW13" s="95">
        <v>6.1</v>
      </c>
      <c r="BX13" s="95">
        <v>5.3</v>
      </c>
      <c r="BY13" s="95">
        <v>6.5</v>
      </c>
      <c r="BZ13" s="95">
        <v>7</v>
      </c>
      <c r="CA13" s="95">
        <v>5.2</v>
      </c>
      <c r="CB13" s="95">
        <v>6.6</v>
      </c>
      <c r="CC13" s="95">
        <v>6.7</v>
      </c>
      <c r="CD13" s="95">
        <v>5.9</v>
      </c>
      <c r="CE13" s="95">
        <v>5</v>
      </c>
      <c r="CF13" s="95">
        <v>6.3</v>
      </c>
      <c r="CG13" s="95" t="s">
        <v>55</v>
      </c>
      <c r="CH13" s="95">
        <v>6.3</v>
      </c>
      <c r="CI13" s="95">
        <v>6.9</v>
      </c>
      <c r="CJ13" s="95">
        <v>6.5</v>
      </c>
      <c r="CK13" s="95">
        <v>7.5</v>
      </c>
      <c r="CL13" s="95">
        <v>7.5</v>
      </c>
      <c r="CM13" s="95">
        <v>53</v>
      </c>
      <c r="CN13" s="95">
        <v>0</v>
      </c>
      <c r="CO13" s="95">
        <v>4.9</v>
      </c>
      <c r="CP13" s="95">
        <v>7</v>
      </c>
      <c r="CQ13" s="95">
        <v>6.6</v>
      </c>
      <c r="CR13" s="95" t="s">
        <v>55</v>
      </c>
      <c r="CS13" s="95">
        <v>5.3</v>
      </c>
      <c r="CT13" s="95">
        <v>6.6</v>
      </c>
      <c r="CU13" s="95">
        <v>5.3</v>
      </c>
      <c r="CV13" s="95">
        <v>5.4</v>
      </c>
      <c r="CW13" s="95">
        <v>5.1</v>
      </c>
      <c r="CX13" s="95">
        <v>4.4</v>
      </c>
      <c r="CY13" s="95">
        <v>7.5</v>
      </c>
      <c r="CZ13" s="95" t="s">
        <v>55</v>
      </c>
      <c r="DA13" s="95" t="s">
        <v>55</v>
      </c>
      <c r="DB13" s="95" t="s">
        <v>55</v>
      </c>
      <c r="DC13" s="95">
        <v>7.5</v>
      </c>
      <c r="DD13" s="95">
        <v>8.7</v>
      </c>
      <c r="DE13" s="95">
        <v>9.1</v>
      </c>
      <c r="DF13" s="95">
        <v>4.5</v>
      </c>
      <c r="DG13" s="95" t="s">
        <v>55</v>
      </c>
      <c r="DH13" s="95">
        <v>5.1</v>
      </c>
      <c r="DI13" s="95">
        <v>5.1</v>
      </c>
      <c r="DJ13" s="95">
        <v>4.5</v>
      </c>
      <c r="DK13" s="95">
        <v>28</v>
      </c>
      <c r="DL13" s="95">
        <v>0</v>
      </c>
      <c r="DM13" s="95" t="s">
        <v>15</v>
      </c>
      <c r="DN13" s="95" t="s">
        <v>55</v>
      </c>
      <c r="DO13" s="96">
        <v>0</v>
      </c>
      <c r="DP13" s="95">
        <v>0</v>
      </c>
      <c r="DQ13" s="95">
        <v>5</v>
      </c>
      <c r="DR13" s="95">
        <v>134</v>
      </c>
      <c r="DS13" s="95">
        <v>5</v>
      </c>
      <c r="DT13" s="95">
        <v>139</v>
      </c>
      <c r="DU13" s="95">
        <v>129</v>
      </c>
      <c r="DV13" s="95">
        <v>0</v>
      </c>
      <c r="DW13" s="95">
        <v>0</v>
      </c>
      <c r="DX13" s="97">
        <v>0</v>
      </c>
      <c r="DY13" s="95">
        <v>6.35</v>
      </c>
      <c r="DZ13" s="98">
        <v>2.57</v>
      </c>
      <c r="EA13" s="95" t="s">
        <v>230</v>
      </c>
    </row>
    <row r="14" spans="1:131" s="100" customFormat="1" ht="40.5" customHeight="1">
      <c r="A14" s="90">
        <v>2</v>
      </c>
      <c r="B14" s="91">
        <v>2120257722</v>
      </c>
      <c r="C14" s="92" t="s">
        <v>237</v>
      </c>
      <c r="D14" s="93" t="s">
        <v>232</v>
      </c>
      <c r="E14" s="91" t="s">
        <v>372</v>
      </c>
      <c r="F14" s="94">
        <v>35535</v>
      </c>
      <c r="G14" s="91" t="s">
        <v>19</v>
      </c>
      <c r="H14" s="91" t="s">
        <v>205</v>
      </c>
      <c r="I14" s="95">
        <v>6.9</v>
      </c>
      <c r="J14" s="95">
        <v>6.7</v>
      </c>
      <c r="K14" s="95">
        <v>8</v>
      </c>
      <c r="L14" s="95">
        <v>8</v>
      </c>
      <c r="M14" s="95">
        <v>7.1</v>
      </c>
      <c r="N14" s="95">
        <v>5.9</v>
      </c>
      <c r="O14" s="95">
        <v>5.2</v>
      </c>
      <c r="P14" s="95" t="s">
        <v>55</v>
      </c>
      <c r="Q14" s="95">
        <v>6</v>
      </c>
      <c r="R14" s="95" t="s">
        <v>55</v>
      </c>
      <c r="S14" s="95">
        <v>6</v>
      </c>
      <c r="T14" s="95" t="s">
        <v>55</v>
      </c>
      <c r="U14" s="95" t="s">
        <v>55</v>
      </c>
      <c r="V14" s="95" t="s">
        <v>55</v>
      </c>
      <c r="W14" s="95">
        <v>6.2</v>
      </c>
      <c r="X14" s="95">
        <v>4.2</v>
      </c>
      <c r="Y14" s="95">
        <v>6.2</v>
      </c>
      <c r="Z14" s="95">
        <v>4.2</v>
      </c>
      <c r="AA14" s="95">
        <v>6.7</v>
      </c>
      <c r="AB14" s="95">
        <v>8.6</v>
      </c>
      <c r="AC14" s="95">
        <v>8</v>
      </c>
      <c r="AD14" s="95">
        <v>7.5</v>
      </c>
      <c r="AE14" s="95">
        <v>6.4</v>
      </c>
      <c r="AF14" s="95">
        <v>4.2</v>
      </c>
      <c r="AG14" s="95">
        <v>8.1</v>
      </c>
      <c r="AH14" s="95">
        <v>5.4</v>
      </c>
      <c r="AI14" s="95">
        <v>5.7</v>
      </c>
      <c r="AJ14" s="95">
        <v>5.7</v>
      </c>
      <c r="AK14" s="95">
        <v>5.7</v>
      </c>
      <c r="AL14" s="95">
        <v>4.5</v>
      </c>
      <c r="AM14" s="95">
        <v>4.5</v>
      </c>
      <c r="AN14" s="95">
        <v>5.6</v>
      </c>
      <c r="AO14" s="95">
        <v>5.8</v>
      </c>
      <c r="AP14" s="95">
        <v>6</v>
      </c>
      <c r="AQ14" s="95">
        <v>5.1</v>
      </c>
      <c r="AR14" s="95">
        <v>4.1</v>
      </c>
      <c r="AS14" s="95">
        <v>6.3</v>
      </c>
      <c r="AT14" s="95" t="s">
        <v>55</v>
      </c>
      <c r="AU14" s="95" t="s">
        <v>55</v>
      </c>
      <c r="AV14" s="95" t="s">
        <v>55</v>
      </c>
      <c r="AW14" s="95" t="s">
        <v>55</v>
      </c>
      <c r="AX14" s="95">
        <v>48</v>
      </c>
      <c r="AY14" s="95">
        <v>0</v>
      </c>
      <c r="AZ14" s="95">
        <v>4.8</v>
      </c>
      <c r="BA14" s="95">
        <v>4.2</v>
      </c>
      <c r="BB14" s="95" t="s">
        <v>55</v>
      </c>
      <c r="BC14" s="95" t="s">
        <v>55</v>
      </c>
      <c r="BD14" s="95" t="s">
        <v>55</v>
      </c>
      <c r="BE14" s="95" t="s">
        <v>55</v>
      </c>
      <c r="BF14" s="95" t="s">
        <v>55</v>
      </c>
      <c r="BG14" s="95">
        <v>7.2</v>
      </c>
      <c r="BH14" s="95" t="s">
        <v>55</v>
      </c>
      <c r="BI14" s="95" t="s">
        <v>55</v>
      </c>
      <c r="BJ14" s="95" t="s">
        <v>55</v>
      </c>
      <c r="BK14" s="95" t="s">
        <v>55</v>
      </c>
      <c r="BL14" s="95" t="s">
        <v>55</v>
      </c>
      <c r="BM14" s="95">
        <v>5.8</v>
      </c>
      <c r="BN14" s="95">
        <v>6.2</v>
      </c>
      <c r="BO14" s="95">
        <v>5</v>
      </c>
      <c r="BP14" s="95">
        <v>0</v>
      </c>
      <c r="BQ14" s="95">
        <v>4.8</v>
      </c>
      <c r="BR14" s="95">
        <v>4.2</v>
      </c>
      <c r="BS14" s="95">
        <v>8.7</v>
      </c>
      <c r="BT14" s="95">
        <v>4.1</v>
      </c>
      <c r="BU14" s="95">
        <v>8</v>
      </c>
      <c r="BV14" s="95">
        <v>4.7</v>
      </c>
      <c r="BW14" s="95">
        <v>5.9</v>
      </c>
      <c r="BX14" s="95">
        <v>6.7</v>
      </c>
      <c r="BY14" s="95">
        <v>5.5</v>
      </c>
      <c r="BZ14" s="95">
        <v>6.3</v>
      </c>
      <c r="CA14" s="95">
        <v>5.2</v>
      </c>
      <c r="CB14" s="95">
        <v>5</v>
      </c>
      <c r="CC14" s="95">
        <v>7.3</v>
      </c>
      <c r="CD14" s="95">
        <v>4.2</v>
      </c>
      <c r="CE14" s="95">
        <v>4.2</v>
      </c>
      <c r="CF14" s="95" t="s">
        <v>55</v>
      </c>
      <c r="CG14" s="95">
        <v>8.2</v>
      </c>
      <c r="CH14" s="95">
        <v>8.2</v>
      </c>
      <c r="CI14" s="95">
        <v>4.4</v>
      </c>
      <c r="CJ14" s="95">
        <v>5.3</v>
      </c>
      <c r="CK14" s="95">
        <v>8.8</v>
      </c>
      <c r="CL14" s="95">
        <v>6.9</v>
      </c>
      <c r="CM14" s="95">
        <v>53</v>
      </c>
      <c r="CN14" s="95">
        <v>0</v>
      </c>
      <c r="CO14" s="95">
        <v>5.2</v>
      </c>
      <c r="CP14" s="95">
        <v>6.8</v>
      </c>
      <c r="CQ14" s="95">
        <v>4.7</v>
      </c>
      <c r="CR14" s="95" t="s">
        <v>55</v>
      </c>
      <c r="CS14" s="95">
        <v>4.4</v>
      </c>
      <c r="CT14" s="95">
        <v>4.7</v>
      </c>
      <c r="CU14" s="95">
        <v>4.4</v>
      </c>
      <c r="CV14" s="95">
        <v>4.9</v>
      </c>
      <c r="CW14" s="95">
        <v>4.7</v>
      </c>
      <c r="CX14" s="95">
        <v>4.1</v>
      </c>
      <c r="CY14" s="95">
        <v>4.9</v>
      </c>
      <c r="CZ14" s="95" t="s">
        <v>55</v>
      </c>
      <c r="DA14" s="95" t="s">
        <v>55</v>
      </c>
      <c r="DB14" s="95" t="s">
        <v>55</v>
      </c>
      <c r="DC14" s="95">
        <v>4.9</v>
      </c>
      <c r="DD14" s="95">
        <v>9</v>
      </c>
      <c r="DE14" s="95">
        <v>9.3</v>
      </c>
      <c r="DF14" s="95">
        <v>4.4</v>
      </c>
      <c r="DG14" s="95" t="s">
        <v>55</v>
      </c>
      <c r="DH14" s="95">
        <v>5.7</v>
      </c>
      <c r="DI14" s="95">
        <v>5.7</v>
      </c>
      <c r="DJ14" s="95">
        <v>4.4</v>
      </c>
      <c r="DK14" s="95">
        <v>28</v>
      </c>
      <c r="DL14" s="95">
        <v>0</v>
      </c>
      <c r="DM14" s="95" t="s">
        <v>15</v>
      </c>
      <c r="DN14" s="95" t="s">
        <v>55</v>
      </c>
      <c r="DO14" s="96">
        <v>0</v>
      </c>
      <c r="DP14" s="95">
        <v>0</v>
      </c>
      <c r="DQ14" s="95">
        <v>5</v>
      </c>
      <c r="DR14" s="95">
        <v>134</v>
      </c>
      <c r="DS14" s="95">
        <v>5</v>
      </c>
      <c r="DT14" s="95">
        <v>139</v>
      </c>
      <c r="DU14" s="95">
        <v>129</v>
      </c>
      <c r="DV14" s="95">
        <v>0</v>
      </c>
      <c r="DW14" s="95">
        <v>0</v>
      </c>
      <c r="DX14" s="97">
        <v>0</v>
      </c>
      <c r="DY14" s="95">
        <v>5.9</v>
      </c>
      <c r="DZ14" s="98">
        <v>2.25</v>
      </c>
      <c r="EA14" s="95" t="s">
        <v>230</v>
      </c>
    </row>
    <row r="15" spans="1:131" s="100" customFormat="1" ht="40.5" customHeight="1">
      <c r="A15" s="90">
        <v>3</v>
      </c>
      <c r="B15" s="91">
        <v>2120253790</v>
      </c>
      <c r="C15" s="92" t="s">
        <v>204</v>
      </c>
      <c r="D15" s="93" t="s">
        <v>391</v>
      </c>
      <c r="E15" s="91" t="s">
        <v>54</v>
      </c>
      <c r="F15" s="94">
        <v>35779</v>
      </c>
      <c r="G15" s="91" t="s">
        <v>19</v>
      </c>
      <c r="H15" s="91" t="s">
        <v>205</v>
      </c>
      <c r="I15" s="95">
        <v>7</v>
      </c>
      <c r="J15" s="95">
        <v>7.5</v>
      </c>
      <c r="K15" s="95">
        <v>8.6</v>
      </c>
      <c r="L15" s="95">
        <v>8.1</v>
      </c>
      <c r="M15" s="95">
        <v>8.1</v>
      </c>
      <c r="N15" s="95">
        <v>7.9</v>
      </c>
      <c r="O15" s="95">
        <v>9.5</v>
      </c>
      <c r="P15" s="95" t="s">
        <v>55</v>
      </c>
      <c r="Q15" s="95">
        <v>6.5</v>
      </c>
      <c r="R15" s="95" t="s">
        <v>55</v>
      </c>
      <c r="S15" s="95">
        <v>6.5</v>
      </c>
      <c r="T15" s="95" t="s">
        <v>55</v>
      </c>
      <c r="U15" s="95" t="s">
        <v>55</v>
      </c>
      <c r="V15" s="95" t="s">
        <v>55</v>
      </c>
      <c r="W15" s="95">
        <v>6.6</v>
      </c>
      <c r="X15" s="95">
        <v>6.6</v>
      </c>
      <c r="Y15" s="95">
        <v>6.6</v>
      </c>
      <c r="Z15" s="95">
        <v>6.6</v>
      </c>
      <c r="AA15" s="95">
        <v>7.2</v>
      </c>
      <c r="AB15" s="95">
        <v>8.6</v>
      </c>
      <c r="AC15" s="95">
        <v>8.7</v>
      </c>
      <c r="AD15" s="95">
        <v>6.1</v>
      </c>
      <c r="AE15" s="95">
        <v>6.4</v>
      </c>
      <c r="AF15" s="95">
        <v>8.9</v>
      </c>
      <c r="AG15" s="95">
        <v>6.5</v>
      </c>
      <c r="AH15" s="95">
        <v>5.7</v>
      </c>
      <c r="AI15" s="95">
        <v>6.8</v>
      </c>
      <c r="AJ15" s="95">
        <v>6</v>
      </c>
      <c r="AK15" s="95">
        <v>5.4</v>
      </c>
      <c r="AL15" s="95">
        <v>6</v>
      </c>
      <c r="AM15" s="95">
        <v>6.9</v>
      </c>
      <c r="AN15" s="95">
        <v>7.1</v>
      </c>
      <c r="AO15" s="95">
        <v>6.7</v>
      </c>
      <c r="AP15" s="95">
        <v>5</v>
      </c>
      <c r="AQ15" s="95">
        <v>6.2</v>
      </c>
      <c r="AR15" s="95">
        <v>5.8</v>
      </c>
      <c r="AS15" s="95">
        <v>6.4</v>
      </c>
      <c r="AT15" s="95" t="s">
        <v>55</v>
      </c>
      <c r="AU15" s="95" t="s">
        <v>55</v>
      </c>
      <c r="AV15" s="95" t="s">
        <v>55</v>
      </c>
      <c r="AW15" s="95" t="s">
        <v>55</v>
      </c>
      <c r="AX15" s="95">
        <v>48</v>
      </c>
      <c r="AY15" s="95">
        <v>0</v>
      </c>
      <c r="AZ15" s="95">
        <v>7.4</v>
      </c>
      <c r="BA15" s="95">
        <v>6.4</v>
      </c>
      <c r="BB15" s="95">
        <v>8.1</v>
      </c>
      <c r="BC15" s="95" t="s">
        <v>55</v>
      </c>
      <c r="BD15" s="95" t="s">
        <v>55</v>
      </c>
      <c r="BE15" s="95" t="s">
        <v>55</v>
      </c>
      <c r="BF15" s="95" t="s">
        <v>55</v>
      </c>
      <c r="BG15" s="95" t="s">
        <v>55</v>
      </c>
      <c r="BH15" s="95">
        <v>7.6</v>
      </c>
      <c r="BI15" s="95" t="s">
        <v>55</v>
      </c>
      <c r="BJ15" s="95" t="s">
        <v>55</v>
      </c>
      <c r="BK15" s="95" t="s">
        <v>55</v>
      </c>
      <c r="BL15" s="95" t="s">
        <v>55</v>
      </c>
      <c r="BM15" s="95" t="s">
        <v>55</v>
      </c>
      <c r="BN15" s="95">
        <v>5.3</v>
      </c>
      <c r="BO15" s="95">
        <v>5</v>
      </c>
      <c r="BP15" s="95">
        <v>0</v>
      </c>
      <c r="BQ15" s="95">
        <v>6.6</v>
      </c>
      <c r="BR15" s="95">
        <v>6.4</v>
      </c>
      <c r="BS15" s="95">
        <v>8.2</v>
      </c>
      <c r="BT15" s="95">
        <v>5.3</v>
      </c>
      <c r="BU15" s="95">
        <v>8.4</v>
      </c>
      <c r="BV15" s="95">
        <v>8.2</v>
      </c>
      <c r="BW15" s="95">
        <v>5.6</v>
      </c>
      <c r="BX15" s="95">
        <v>7.1</v>
      </c>
      <c r="BY15" s="95">
        <v>5.5</v>
      </c>
      <c r="BZ15" s="95">
        <v>5.7</v>
      </c>
      <c r="CA15" s="95">
        <v>8.3</v>
      </c>
      <c r="CB15" s="95">
        <v>6.9</v>
      </c>
      <c r="CC15" s="95">
        <v>8.3</v>
      </c>
      <c r="CD15" s="95">
        <v>4</v>
      </c>
      <c r="CE15" s="95">
        <v>5.1</v>
      </c>
      <c r="CF15" s="95" t="s">
        <v>55</v>
      </c>
      <c r="CG15" s="95">
        <v>6.1</v>
      </c>
      <c r="CH15" s="95">
        <v>6.1</v>
      </c>
      <c r="CI15" s="95">
        <v>6.7</v>
      </c>
      <c r="CJ15" s="95">
        <v>4.4</v>
      </c>
      <c r="CK15" s="95">
        <v>5</v>
      </c>
      <c r="CL15" s="95">
        <v>7.9</v>
      </c>
      <c r="CM15" s="95">
        <v>53</v>
      </c>
      <c r="CN15" s="95">
        <v>0</v>
      </c>
      <c r="CO15" s="95">
        <v>6.3</v>
      </c>
      <c r="CP15" s="95">
        <v>6.9</v>
      </c>
      <c r="CQ15" s="95">
        <v>4.4</v>
      </c>
      <c r="CR15" s="95" t="s">
        <v>55</v>
      </c>
      <c r="CS15" s="95">
        <v>6.6</v>
      </c>
      <c r="CT15" s="95">
        <v>6.6</v>
      </c>
      <c r="CU15" s="95">
        <v>4.4</v>
      </c>
      <c r="CV15" s="95">
        <v>7.2</v>
      </c>
      <c r="CW15" s="95">
        <v>6.8</v>
      </c>
      <c r="CX15" s="95">
        <v>6.9</v>
      </c>
      <c r="CY15" s="95">
        <v>8.3</v>
      </c>
      <c r="CZ15" s="95" t="s">
        <v>55</v>
      </c>
      <c r="DA15" s="95" t="s">
        <v>55</v>
      </c>
      <c r="DB15" s="95" t="s">
        <v>55</v>
      </c>
      <c r="DC15" s="95">
        <v>8.3</v>
      </c>
      <c r="DD15" s="95">
        <v>8.7</v>
      </c>
      <c r="DE15" s="95">
        <v>8.5</v>
      </c>
      <c r="DF15" s="95">
        <v>5.1</v>
      </c>
      <c r="DG15" s="95" t="s">
        <v>55</v>
      </c>
      <c r="DH15" s="95">
        <v>6.5</v>
      </c>
      <c r="DI15" s="95">
        <v>6.5</v>
      </c>
      <c r="DJ15" s="95">
        <v>5.1</v>
      </c>
      <c r="DK15" s="95">
        <v>28</v>
      </c>
      <c r="DL15" s="95">
        <v>0</v>
      </c>
      <c r="DM15" s="95" t="s">
        <v>15</v>
      </c>
      <c r="DN15" s="95" t="s">
        <v>55</v>
      </c>
      <c r="DO15" s="96">
        <v>0</v>
      </c>
      <c r="DP15" s="95">
        <v>0</v>
      </c>
      <c r="DQ15" s="95">
        <v>5</v>
      </c>
      <c r="DR15" s="95">
        <v>134</v>
      </c>
      <c r="DS15" s="95">
        <v>5</v>
      </c>
      <c r="DT15" s="95">
        <v>139</v>
      </c>
      <c r="DU15" s="95">
        <v>129</v>
      </c>
      <c r="DV15" s="95">
        <v>0</v>
      </c>
      <c r="DW15" s="95">
        <v>0</v>
      </c>
      <c r="DX15" s="97">
        <v>0</v>
      </c>
      <c r="DY15" s="95">
        <v>6.73</v>
      </c>
      <c r="DZ15" s="98">
        <v>2.78</v>
      </c>
      <c r="EA15" s="95" t="s">
        <v>230</v>
      </c>
    </row>
    <row r="16" spans="1:131" s="100" customFormat="1" ht="40.5" customHeight="1">
      <c r="A16" s="90">
        <v>4</v>
      </c>
      <c r="B16" s="91">
        <v>2120259557</v>
      </c>
      <c r="C16" s="92" t="s">
        <v>204</v>
      </c>
      <c r="D16" s="93" t="s">
        <v>429</v>
      </c>
      <c r="E16" s="91" t="s">
        <v>375</v>
      </c>
      <c r="F16" s="94">
        <v>35712</v>
      </c>
      <c r="G16" s="91" t="s">
        <v>19</v>
      </c>
      <c r="H16" s="91" t="s">
        <v>205</v>
      </c>
      <c r="I16" s="95">
        <v>5.9</v>
      </c>
      <c r="J16" s="95">
        <v>6</v>
      </c>
      <c r="K16" s="95">
        <v>7.7</v>
      </c>
      <c r="L16" s="95">
        <v>7.6</v>
      </c>
      <c r="M16" s="95">
        <v>7.6</v>
      </c>
      <c r="N16" s="95">
        <v>7.9</v>
      </c>
      <c r="O16" s="95">
        <v>9.2</v>
      </c>
      <c r="P16" s="95" t="s">
        <v>55</v>
      </c>
      <c r="Q16" s="95">
        <v>7.1</v>
      </c>
      <c r="R16" s="95" t="s">
        <v>55</v>
      </c>
      <c r="S16" s="95">
        <v>7.1</v>
      </c>
      <c r="T16" s="95" t="s">
        <v>55</v>
      </c>
      <c r="U16" s="95">
        <v>7.4</v>
      </c>
      <c r="V16" s="95" t="s">
        <v>55</v>
      </c>
      <c r="W16" s="95">
        <v>7.6</v>
      </c>
      <c r="X16" s="95" t="s">
        <v>55</v>
      </c>
      <c r="Y16" s="95">
        <v>7.6</v>
      </c>
      <c r="Z16" s="95">
        <v>7.4</v>
      </c>
      <c r="AA16" s="95">
        <v>7.3</v>
      </c>
      <c r="AB16" s="95">
        <v>8.9</v>
      </c>
      <c r="AC16" s="95">
        <v>7.5</v>
      </c>
      <c r="AD16" s="95">
        <v>6.5</v>
      </c>
      <c r="AE16" s="95">
        <v>6.5</v>
      </c>
      <c r="AF16" s="95">
        <v>4.5</v>
      </c>
      <c r="AG16" s="95">
        <v>6.7</v>
      </c>
      <c r="AH16" s="95" t="s">
        <v>234</v>
      </c>
      <c r="AI16" s="95">
        <v>7.6</v>
      </c>
      <c r="AJ16" s="95">
        <v>7</v>
      </c>
      <c r="AK16" s="95">
        <v>7.7</v>
      </c>
      <c r="AL16" s="95">
        <v>7.9</v>
      </c>
      <c r="AM16" s="95">
        <v>8.3</v>
      </c>
      <c r="AN16" s="95">
        <v>7.8</v>
      </c>
      <c r="AO16" s="95">
        <v>5.7</v>
      </c>
      <c r="AP16" s="95">
        <v>7.3</v>
      </c>
      <c r="AQ16" s="95">
        <v>8.2</v>
      </c>
      <c r="AR16" s="95">
        <v>5</v>
      </c>
      <c r="AS16" s="95">
        <v>8.7</v>
      </c>
      <c r="AT16" s="95">
        <v>6.6</v>
      </c>
      <c r="AU16" s="95" t="s">
        <v>55</v>
      </c>
      <c r="AV16" s="95" t="s">
        <v>55</v>
      </c>
      <c r="AW16" s="95" t="s">
        <v>55</v>
      </c>
      <c r="AX16" s="95">
        <v>49</v>
      </c>
      <c r="AY16" s="95">
        <v>0</v>
      </c>
      <c r="AZ16" s="95">
        <v>6.5</v>
      </c>
      <c r="BA16" s="95">
        <v>6.8</v>
      </c>
      <c r="BB16" s="95" t="s">
        <v>55</v>
      </c>
      <c r="BC16" s="95">
        <v>5.3</v>
      </c>
      <c r="BD16" s="95" t="s">
        <v>55</v>
      </c>
      <c r="BE16" s="95" t="s">
        <v>55</v>
      </c>
      <c r="BF16" s="95" t="s">
        <v>55</v>
      </c>
      <c r="BG16" s="95" t="s">
        <v>55</v>
      </c>
      <c r="BH16" s="95" t="s">
        <v>55</v>
      </c>
      <c r="BI16" s="95">
        <v>4.4</v>
      </c>
      <c r="BJ16" s="95" t="s">
        <v>55</v>
      </c>
      <c r="BK16" s="95" t="s">
        <v>55</v>
      </c>
      <c r="BL16" s="95" t="s">
        <v>55</v>
      </c>
      <c r="BM16" s="95" t="s">
        <v>55</v>
      </c>
      <c r="BN16" s="95">
        <v>6.4</v>
      </c>
      <c r="BO16" s="95">
        <v>5</v>
      </c>
      <c r="BP16" s="95">
        <v>0</v>
      </c>
      <c r="BQ16" s="95">
        <v>6.1</v>
      </c>
      <c r="BR16" s="95">
        <v>4.8</v>
      </c>
      <c r="BS16" s="95">
        <v>6.4</v>
      </c>
      <c r="BT16" s="95">
        <v>5.9</v>
      </c>
      <c r="BU16" s="95">
        <v>8.6</v>
      </c>
      <c r="BV16" s="95">
        <v>6.6</v>
      </c>
      <c r="BW16" s="95">
        <v>6.8</v>
      </c>
      <c r="BX16" s="95">
        <v>6.9</v>
      </c>
      <c r="BY16" s="95">
        <v>7.8</v>
      </c>
      <c r="BZ16" s="95">
        <v>8.8</v>
      </c>
      <c r="CA16" s="95">
        <v>6.6</v>
      </c>
      <c r="CB16" s="95">
        <v>7.5</v>
      </c>
      <c r="CC16" s="95">
        <v>6.3</v>
      </c>
      <c r="CD16" s="95">
        <v>6.1</v>
      </c>
      <c r="CE16" s="95">
        <v>5.3</v>
      </c>
      <c r="CF16" s="95">
        <v>0</v>
      </c>
      <c r="CG16" s="95">
        <v>7</v>
      </c>
      <c r="CH16" s="95">
        <v>7</v>
      </c>
      <c r="CI16" s="95">
        <v>7.1</v>
      </c>
      <c r="CJ16" s="95">
        <v>4.4</v>
      </c>
      <c r="CK16" s="95">
        <v>7.2</v>
      </c>
      <c r="CL16" s="95">
        <v>7</v>
      </c>
      <c r="CM16" s="95">
        <v>53</v>
      </c>
      <c r="CN16" s="95">
        <v>0</v>
      </c>
      <c r="CO16" s="95">
        <v>7.7</v>
      </c>
      <c r="CP16" s="95">
        <v>6.5</v>
      </c>
      <c r="CQ16" s="95">
        <v>4.9</v>
      </c>
      <c r="CR16" s="95" t="s">
        <v>55</v>
      </c>
      <c r="CS16" s="95">
        <v>5.7</v>
      </c>
      <c r="CT16" s="95">
        <v>5.7</v>
      </c>
      <c r="CU16" s="95">
        <v>4.9</v>
      </c>
      <c r="CV16" s="95">
        <v>7.9</v>
      </c>
      <c r="CW16" s="95">
        <v>4.6</v>
      </c>
      <c r="CX16" s="95">
        <v>6.2</v>
      </c>
      <c r="CY16" s="95">
        <v>5.1</v>
      </c>
      <c r="CZ16" s="95" t="s">
        <v>55</v>
      </c>
      <c r="DA16" s="95" t="s">
        <v>55</v>
      </c>
      <c r="DB16" s="95" t="s">
        <v>55</v>
      </c>
      <c r="DC16" s="95">
        <v>5.1</v>
      </c>
      <c r="DD16" s="95">
        <v>8.6</v>
      </c>
      <c r="DE16" s="95">
        <v>6.9</v>
      </c>
      <c r="DF16" s="95">
        <v>5.5</v>
      </c>
      <c r="DG16" s="95" t="s">
        <v>55</v>
      </c>
      <c r="DH16" s="95">
        <v>5.8</v>
      </c>
      <c r="DI16" s="95">
        <v>5.8</v>
      </c>
      <c r="DJ16" s="95">
        <v>5.5</v>
      </c>
      <c r="DK16" s="95">
        <v>28</v>
      </c>
      <c r="DL16" s="95">
        <v>0</v>
      </c>
      <c r="DM16" s="95" t="s">
        <v>15</v>
      </c>
      <c r="DN16" s="95" t="s">
        <v>55</v>
      </c>
      <c r="DO16" s="96">
        <v>0</v>
      </c>
      <c r="DP16" s="95">
        <v>0</v>
      </c>
      <c r="DQ16" s="95">
        <v>5</v>
      </c>
      <c r="DR16" s="95">
        <v>135</v>
      </c>
      <c r="DS16" s="95">
        <v>5</v>
      </c>
      <c r="DT16" s="95">
        <v>139</v>
      </c>
      <c r="DU16" s="95">
        <v>130</v>
      </c>
      <c r="DV16" s="95">
        <v>0</v>
      </c>
      <c r="DW16" s="95">
        <v>1</v>
      </c>
      <c r="DX16" s="97">
        <v>0</v>
      </c>
      <c r="DY16" s="95">
        <v>6.72</v>
      </c>
      <c r="DZ16" s="98">
        <v>2.79</v>
      </c>
      <c r="EA16" s="95" t="s">
        <v>230</v>
      </c>
    </row>
    <row r="17" spans="1:131" s="100" customFormat="1" ht="40.5" customHeight="1">
      <c r="A17" s="90">
        <v>5</v>
      </c>
      <c r="B17" s="91">
        <v>2120256016</v>
      </c>
      <c r="C17" s="92" t="s">
        <v>204</v>
      </c>
      <c r="D17" s="93" t="s">
        <v>430</v>
      </c>
      <c r="E17" s="91" t="s">
        <v>377</v>
      </c>
      <c r="F17" s="94">
        <v>35515</v>
      </c>
      <c r="G17" s="91" t="s">
        <v>19</v>
      </c>
      <c r="H17" s="91" t="s">
        <v>205</v>
      </c>
      <c r="I17" s="95">
        <v>5.9</v>
      </c>
      <c r="J17" s="95">
        <v>7</v>
      </c>
      <c r="K17" s="95">
        <v>8</v>
      </c>
      <c r="L17" s="95">
        <v>6.4</v>
      </c>
      <c r="M17" s="95">
        <v>6.7</v>
      </c>
      <c r="N17" s="95">
        <v>5.4</v>
      </c>
      <c r="O17" s="95">
        <v>4.8</v>
      </c>
      <c r="P17" s="95" t="s">
        <v>55</v>
      </c>
      <c r="Q17" s="95">
        <v>8</v>
      </c>
      <c r="R17" s="95" t="s">
        <v>55</v>
      </c>
      <c r="S17" s="95">
        <v>8</v>
      </c>
      <c r="T17" s="95" t="s">
        <v>55</v>
      </c>
      <c r="U17" s="95" t="s">
        <v>55</v>
      </c>
      <c r="V17" s="95" t="s">
        <v>55</v>
      </c>
      <c r="W17" s="95">
        <v>6.3</v>
      </c>
      <c r="X17" s="95">
        <v>8</v>
      </c>
      <c r="Y17" s="95">
        <v>8</v>
      </c>
      <c r="Z17" s="95">
        <v>6.3</v>
      </c>
      <c r="AA17" s="95">
        <v>8</v>
      </c>
      <c r="AB17" s="95">
        <v>8.6</v>
      </c>
      <c r="AC17" s="95">
        <v>8.4</v>
      </c>
      <c r="AD17" s="95">
        <v>6.7</v>
      </c>
      <c r="AE17" s="95">
        <v>6.3</v>
      </c>
      <c r="AF17" s="95">
        <v>5.8</v>
      </c>
      <c r="AG17" s="95">
        <v>6.7</v>
      </c>
      <c r="AH17" s="95">
        <v>5</v>
      </c>
      <c r="AI17" s="95">
        <v>6.7</v>
      </c>
      <c r="AJ17" s="95">
        <v>5.6</v>
      </c>
      <c r="AK17" s="95">
        <v>7.2</v>
      </c>
      <c r="AL17" s="95">
        <v>5.1</v>
      </c>
      <c r="AM17" s="95">
        <v>4.6</v>
      </c>
      <c r="AN17" s="95">
        <v>6.8</v>
      </c>
      <c r="AO17" s="95">
        <v>6.9</v>
      </c>
      <c r="AP17" s="95">
        <v>5.3</v>
      </c>
      <c r="AQ17" s="95">
        <v>5.4</v>
      </c>
      <c r="AR17" s="95">
        <v>5.3</v>
      </c>
      <c r="AS17" s="95">
        <v>5</v>
      </c>
      <c r="AT17" s="95" t="s">
        <v>55</v>
      </c>
      <c r="AU17" s="95" t="s">
        <v>55</v>
      </c>
      <c r="AV17" s="95" t="s">
        <v>55</v>
      </c>
      <c r="AW17" s="95" t="s">
        <v>55</v>
      </c>
      <c r="AX17" s="95">
        <v>48</v>
      </c>
      <c r="AY17" s="95">
        <v>0</v>
      </c>
      <c r="AZ17" s="95">
        <v>7.2</v>
      </c>
      <c r="BA17" s="95">
        <v>5.4</v>
      </c>
      <c r="BB17" s="95">
        <v>5.2</v>
      </c>
      <c r="BC17" s="95" t="s">
        <v>55</v>
      </c>
      <c r="BD17" s="95" t="s">
        <v>55</v>
      </c>
      <c r="BE17" s="95" t="s">
        <v>55</v>
      </c>
      <c r="BF17" s="95" t="s">
        <v>55</v>
      </c>
      <c r="BG17" s="95" t="s">
        <v>55</v>
      </c>
      <c r="BH17" s="95" t="s">
        <v>55</v>
      </c>
      <c r="BI17" s="95" t="s">
        <v>55</v>
      </c>
      <c r="BJ17" s="95">
        <v>5.1</v>
      </c>
      <c r="BK17" s="95" t="s">
        <v>55</v>
      </c>
      <c r="BL17" s="95" t="s">
        <v>55</v>
      </c>
      <c r="BM17" s="95" t="s">
        <v>55</v>
      </c>
      <c r="BN17" s="95">
        <v>6.6</v>
      </c>
      <c r="BO17" s="95">
        <v>5</v>
      </c>
      <c r="BP17" s="95">
        <v>0</v>
      </c>
      <c r="BQ17" s="95">
        <v>6.1</v>
      </c>
      <c r="BR17" s="95">
        <v>5.1</v>
      </c>
      <c r="BS17" s="95">
        <v>8.5</v>
      </c>
      <c r="BT17" s="95">
        <v>4.8</v>
      </c>
      <c r="BU17" s="95">
        <v>7.1</v>
      </c>
      <c r="BV17" s="95">
        <v>6.2</v>
      </c>
      <c r="BW17" s="95">
        <v>6.1</v>
      </c>
      <c r="BX17" s="95">
        <v>7.2</v>
      </c>
      <c r="BY17" s="95">
        <v>5.2</v>
      </c>
      <c r="BZ17" s="95">
        <v>5</v>
      </c>
      <c r="CA17" s="95">
        <v>6.3</v>
      </c>
      <c r="CB17" s="95">
        <v>4.1</v>
      </c>
      <c r="CC17" s="95">
        <v>5.8</v>
      </c>
      <c r="CD17" s="95">
        <v>5</v>
      </c>
      <c r="CE17" s="95">
        <v>5.8</v>
      </c>
      <c r="CF17" s="95" t="s">
        <v>55</v>
      </c>
      <c r="CG17" s="95">
        <v>6.3</v>
      </c>
      <c r="CH17" s="95">
        <v>6.3</v>
      </c>
      <c r="CI17" s="95">
        <v>6.4</v>
      </c>
      <c r="CJ17" s="95">
        <v>5.4</v>
      </c>
      <c r="CK17" s="95">
        <v>5.4</v>
      </c>
      <c r="CL17" s="95">
        <v>9.1</v>
      </c>
      <c r="CM17" s="95">
        <v>53</v>
      </c>
      <c r="CN17" s="95">
        <v>0</v>
      </c>
      <c r="CO17" s="95">
        <v>6.6</v>
      </c>
      <c r="CP17" s="95">
        <v>6</v>
      </c>
      <c r="CQ17" s="95">
        <v>5.6</v>
      </c>
      <c r="CR17" s="95" t="s">
        <v>55</v>
      </c>
      <c r="CS17" s="95">
        <v>5.5</v>
      </c>
      <c r="CT17" s="95">
        <v>5.6</v>
      </c>
      <c r="CU17" s="95">
        <v>5.5</v>
      </c>
      <c r="CV17" s="95">
        <v>7.6</v>
      </c>
      <c r="CW17" s="95">
        <v>6.4</v>
      </c>
      <c r="CX17" s="95">
        <v>4.3</v>
      </c>
      <c r="CY17" s="95">
        <v>6.8</v>
      </c>
      <c r="CZ17" s="95" t="s">
        <v>55</v>
      </c>
      <c r="DA17" s="95" t="s">
        <v>55</v>
      </c>
      <c r="DB17" s="95" t="s">
        <v>55</v>
      </c>
      <c r="DC17" s="95">
        <v>6.8</v>
      </c>
      <c r="DD17" s="95">
        <v>7.3</v>
      </c>
      <c r="DE17" s="95">
        <v>6.9</v>
      </c>
      <c r="DF17" s="95">
        <v>4.1</v>
      </c>
      <c r="DG17" s="95" t="s">
        <v>55</v>
      </c>
      <c r="DH17" s="95">
        <v>5.2</v>
      </c>
      <c r="DI17" s="95">
        <v>5.2</v>
      </c>
      <c r="DJ17" s="95">
        <v>4.1</v>
      </c>
      <c r="DK17" s="95">
        <v>28</v>
      </c>
      <c r="DL17" s="95">
        <v>0</v>
      </c>
      <c r="DM17" s="95">
        <v>0</v>
      </c>
      <c r="DN17" s="95" t="s">
        <v>55</v>
      </c>
      <c r="DO17" s="96">
        <v>0</v>
      </c>
      <c r="DP17" s="95">
        <v>0</v>
      </c>
      <c r="DQ17" s="95">
        <v>5</v>
      </c>
      <c r="DR17" s="95">
        <v>134</v>
      </c>
      <c r="DS17" s="95">
        <v>5</v>
      </c>
      <c r="DT17" s="95">
        <v>139</v>
      </c>
      <c r="DU17" s="95">
        <v>129</v>
      </c>
      <c r="DV17" s="95">
        <v>0</v>
      </c>
      <c r="DW17" s="95">
        <v>0</v>
      </c>
      <c r="DX17" s="97">
        <v>0</v>
      </c>
      <c r="DY17" s="95">
        <v>6.12</v>
      </c>
      <c r="DZ17" s="98">
        <v>2.37</v>
      </c>
      <c r="EA17" s="95" t="s">
        <v>230</v>
      </c>
    </row>
    <row r="18" spans="1:131" s="100" customFormat="1" ht="40.5" customHeight="1">
      <c r="A18" s="90">
        <v>6</v>
      </c>
      <c r="B18" s="91">
        <v>2120257248</v>
      </c>
      <c r="C18" s="92" t="s">
        <v>204</v>
      </c>
      <c r="D18" s="93" t="s">
        <v>431</v>
      </c>
      <c r="E18" s="91" t="s">
        <v>39</v>
      </c>
      <c r="F18" s="94">
        <v>35446</v>
      </c>
      <c r="G18" s="91" t="s">
        <v>19</v>
      </c>
      <c r="H18" s="91" t="s">
        <v>205</v>
      </c>
      <c r="I18" s="95">
        <v>8.3</v>
      </c>
      <c r="J18" s="95">
        <v>7.3</v>
      </c>
      <c r="K18" s="95">
        <v>7.8</v>
      </c>
      <c r="L18" s="95">
        <v>8.9</v>
      </c>
      <c r="M18" s="95">
        <v>7.6</v>
      </c>
      <c r="N18" s="95">
        <v>7.5</v>
      </c>
      <c r="O18" s="95">
        <v>6.3</v>
      </c>
      <c r="P18" s="95" t="s">
        <v>55</v>
      </c>
      <c r="Q18" s="95">
        <v>6.7</v>
      </c>
      <c r="R18" s="95" t="s">
        <v>55</v>
      </c>
      <c r="S18" s="95">
        <v>6.7</v>
      </c>
      <c r="T18" s="95" t="s">
        <v>55</v>
      </c>
      <c r="U18" s="95" t="s">
        <v>55</v>
      </c>
      <c r="V18" s="95" t="s">
        <v>55</v>
      </c>
      <c r="W18" s="95">
        <v>7.9</v>
      </c>
      <c r="X18" s="95">
        <v>6.4</v>
      </c>
      <c r="Y18" s="95">
        <v>7.9</v>
      </c>
      <c r="Z18" s="95">
        <v>6.4</v>
      </c>
      <c r="AA18" s="95">
        <v>7.8</v>
      </c>
      <c r="AB18" s="95">
        <v>9</v>
      </c>
      <c r="AC18" s="95">
        <v>8.3</v>
      </c>
      <c r="AD18" s="95">
        <v>7.2</v>
      </c>
      <c r="AE18" s="95">
        <v>4.8</v>
      </c>
      <c r="AF18" s="95">
        <v>6.2</v>
      </c>
      <c r="AG18" s="95">
        <v>7.5</v>
      </c>
      <c r="AH18" s="95">
        <v>5.5</v>
      </c>
      <c r="AI18" s="95">
        <v>6</v>
      </c>
      <c r="AJ18" s="95">
        <v>7.5</v>
      </c>
      <c r="AK18" s="95">
        <v>7.7</v>
      </c>
      <c r="AL18" s="95">
        <v>6</v>
      </c>
      <c r="AM18" s="95">
        <v>5</v>
      </c>
      <c r="AN18" s="95">
        <v>5.5</v>
      </c>
      <c r="AO18" s="95">
        <v>5.3</v>
      </c>
      <c r="AP18" s="95">
        <v>5.8</v>
      </c>
      <c r="AQ18" s="95">
        <v>5.9</v>
      </c>
      <c r="AR18" s="95">
        <v>6.1</v>
      </c>
      <c r="AS18" s="95">
        <v>6.3</v>
      </c>
      <c r="AT18" s="95" t="s">
        <v>55</v>
      </c>
      <c r="AU18" s="95" t="s">
        <v>55</v>
      </c>
      <c r="AV18" s="95" t="s">
        <v>55</v>
      </c>
      <c r="AW18" s="95" t="s">
        <v>55</v>
      </c>
      <c r="AX18" s="95">
        <v>48</v>
      </c>
      <c r="AY18" s="95">
        <v>0</v>
      </c>
      <c r="AZ18" s="95">
        <v>5.6</v>
      </c>
      <c r="BA18" s="95">
        <v>5.4</v>
      </c>
      <c r="BB18" s="95" t="s">
        <v>55</v>
      </c>
      <c r="BC18" s="95" t="s">
        <v>55</v>
      </c>
      <c r="BD18" s="95" t="s">
        <v>55</v>
      </c>
      <c r="BE18" s="95" t="s">
        <v>55</v>
      </c>
      <c r="BF18" s="95">
        <v>6.4</v>
      </c>
      <c r="BG18" s="95" t="s">
        <v>55</v>
      </c>
      <c r="BH18" s="95">
        <v>5.2</v>
      </c>
      <c r="BI18" s="95" t="s">
        <v>55</v>
      </c>
      <c r="BJ18" s="95" t="s">
        <v>55</v>
      </c>
      <c r="BK18" s="95" t="s">
        <v>55</v>
      </c>
      <c r="BL18" s="95" t="s">
        <v>55</v>
      </c>
      <c r="BM18" s="95" t="s">
        <v>55</v>
      </c>
      <c r="BN18" s="95">
        <v>7.6</v>
      </c>
      <c r="BO18" s="95">
        <v>5</v>
      </c>
      <c r="BP18" s="95">
        <v>0</v>
      </c>
      <c r="BQ18" s="95">
        <v>5.5</v>
      </c>
      <c r="BR18" s="95">
        <v>7.4</v>
      </c>
      <c r="BS18" s="95">
        <v>5.2</v>
      </c>
      <c r="BT18" s="95">
        <v>5.6</v>
      </c>
      <c r="BU18" s="95">
        <v>8.6</v>
      </c>
      <c r="BV18" s="95">
        <v>7.4</v>
      </c>
      <c r="BW18" s="95">
        <v>7.5</v>
      </c>
      <c r="BX18" s="95">
        <v>5.8</v>
      </c>
      <c r="BY18" s="95">
        <v>7.2</v>
      </c>
      <c r="BZ18" s="95">
        <v>6.5</v>
      </c>
      <c r="CA18" s="95">
        <v>6</v>
      </c>
      <c r="CB18" s="95">
        <v>5.7</v>
      </c>
      <c r="CC18" s="95">
        <v>6.7</v>
      </c>
      <c r="CD18" s="95">
        <v>5.7</v>
      </c>
      <c r="CE18" s="95">
        <v>5.4</v>
      </c>
      <c r="CF18" s="95">
        <v>5.9</v>
      </c>
      <c r="CG18" s="95" t="s">
        <v>55</v>
      </c>
      <c r="CH18" s="95">
        <v>5.9</v>
      </c>
      <c r="CI18" s="95">
        <v>6.3</v>
      </c>
      <c r="CJ18" s="95">
        <v>6.3</v>
      </c>
      <c r="CK18" s="95">
        <v>6.8</v>
      </c>
      <c r="CL18" s="95">
        <v>8.6</v>
      </c>
      <c r="CM18" s="95">
        <v>53</v>
      </c>
      <c r="CN18" s="95">
        <v>0</v>
      </c>
      <c r="CO18" s="95">
        <v>6.4</v>
      </c>
      <c r="CP18" s="95">
        <v>7.6</v>
      </c>
      <c r="CQ18" s="95">
        <v>5.9</v>
      </c>
      <c r="CR18" s="95" t="s">
        <v>55</v>
      </c>
      <c r="CS18" s="95">
        <v>5.4</v>
      </c>
      <c r="CT18" s="95">
        <v>5.9</v>
      </c>
      <c r="CU18" s="95">
        <v>5.4</v>
      </c>
      <c r="CV18" s="95">
        <v>4.9</v>
      </c>
      <c r="CW18" s="95">
        <v>4.7</v>
      </c>
      <c r="CX18" s="95">
        <v>4.4</v>
      </c>
      <c r="CY18" s="95">
        <v>6.6</v>
      </c>
      <c r="CZ18" s="95" t="s">
        <v>55</v>
      </c>
      <c r="DA18" s="95" t="s">
        <v>55</v>
      </c>
      <c r="DB18" s="95" t="s">
        <v>55</v>
      </c>
      <c r="DC18" s="95">
        <v>6.6</v>
      </c>
      <c r="DD18" s="95">
        <v>7.4</v>
      </c>
      <c r="DE18" s="95">
        <v>8</v>
      </c>
      <c r="DF18" s="95">
        <v>4.5</v>
      </c>
      <c r="DG18" s="95">
        <v>5.9</v>
      </c>
      <c r="DH18" s="95" t="s">
        <v>55</v>
      </c>
      <c r="DI18" s="95">
        <v>5.9</v>
      </c>
      <c r="DJ18" s="95">
        <v>4.5</v>
      </c>
      <c r="DK18" s="95">
        <v>28</v>
      </c>
      <c r="DL18" s="95">
        <v>0</v>
      </c>
      <c r="DM18" s="95" t="s">
        <v>15</v>
      </c>
      <c r="DN18" s="95" t="s">
        <v>55</v>
      </c>
      <c r="DO18" s="96">
        <v>0</v>
      </c>
      <c r="DP18" s="95">
        <v>0</v>
      </c>
      <c r="DQ18" s="95">
        <v>5</v>
      </c>
      <c r="DR18" s="95">
        <v>134</v>
      </c>
      <c r="DS18" s="95">
        <v>5</v>
      </c>
      <c r="DT18" s="95">
        <v>139</v>
      </c>
      <c r="DU18" s="95">
        <v>129</v>
      </c>
      <c r="DV18" s="95">
        <v>0</v>
      </c>
      <c r="DW18" s="95">
        <v>0</v>
      </c>
      <c r="DX18" s="97">
        <v>0</v>
      </c>
      <c r="DY18" s="95">
        <v>6.5</v>
      </c>
      <c r="DZ18" s="98">
        <v>2.64</v>
      </c>
      <c r="EA18" s="95" t="s">
        <v>230</v>
      </c>
    </row>
    <row r="19" spans="1:131" s="100" customFormat="1" ht="40.5" customHeight="1">
      <c r="A19" s="90">
        <v>7</v>
      </c>
      <c r="B19" s="91">
        <v>2120256051</v>
      </c>
      <c r="C19" s="92" t="s">
        <v>204</v>
      </c>
      <c r="D19" s="93" t="s">
        <v>432</v>
      </c>
      <c r="E19" s="91" t="s">
        <v>380</v>
      </c>
      <c r="F19" s="94">
        <v>35587</v>
      </c>
      <c r="G19" s="91" t="s">
        <v>19</v>
      </c>
      <c r="H19" s="91" t="s">
        <v>205</v>
      </c>
      <c r="I19" s="95">
        <v>8.2</v>
      </c>
      <c r="J19" s="95">
        <v>8.5</v>
      </c>
      <c r="K19" s="95">
        <v>6.2</v>
      </c>
      <c r="L19" s="95">
        <v>8.4</v>
      </c>
      <c r="M19" s="95">
        <v>7.4</v>
      </c>
      <c r="N19" s="95">
        <v>6.1</v>
      </c>
      <c r="O19" s="95">
        <v>8.6</v>
      </c>
      <c r="P19" s="95" t="s">
        <v>55</v>
      </c>
      <c r="Q19" s="95">
        <v>6.8</v>
      </c>
      <c r="R19" s="95" t="s">
        <v>55</v>
      </c>
      <c r="S19" s="95">
        <v>6.8</v>
      </c>
      <c r="T19" s="95" t="s">
        <v>55</v>
      </c>
      <c r="U19" s="95" t="s">
        <v>55</v>
      </c>
      <c r="V19" s="95" t="s">
        <v>55</v>
      </c>
      <c r="W19" s="95">
        <v>6.3</v>
      </c>
      <c r="X19" s="95">
        <v>6.6</v>
      </c>
      <c r="Y19" s="95">
        <v>6.6</v>
      </c>
      <c r="Z19" s="95">
        <v>6.3</v>
      </c>
      <c r="AA19" s="95">
        <v>7.5</v>
      </c>
      <c r="AB19" s="95">
        <v>8</v>
      </c>
      <c r="AC19" s="95">
        <v>7.3</v>
      </c>
      <c r="AD19" s="95">
        <v>8.6</v>
      </c>
      <c r="AE19" s="95">
        <v>6.8</v>
      </c>
      <c r="AF19" s="95">
        <v>6.8</v>
      </c>
      <c r="AG19" s="95">
        <v>7.3</v>
      </c>
      <c r="AH19" s="95">
        <v>7.3</v>
      </c>
      <c r="AI19" s="95">
        <v>7.9</v>
      </c>
      <c r="AJ19" s="95" t="s">
        <v>234</v>
      </c>
      <c r="AK19" s="95">
        <v>8.2</v>
      </c>
      <c r="AL19" s="95">
        <v>7</v>
      </c>
      <c r="AM19" s="95">
        <v>7.1</v>
      </c>
      <c r="AN19" s="95">
        <v>7.9</v>
      </c>
      <c r="AO19" s="95">
        <v>6.4</v>
      </c>
      <c r="AP19" s="95">
        <v>7</v>
      </c>
      <c r="AQ19" s="95">
        <v>8.4</v>
      </c>
      <c r="AR19" s="95">
        <v>7.2</v>
      </c>
      <c r="AS19" s="95">
        <v>6.8</v>
      </c>
      <c r="AT19" s="95">
        <v>6.3</v>
      </c>
      <c r="AU19" s="95" t="s">
        <v>55</v>
      </c>
      <c r="AV19" s="95" t="s">
        <v>55</v>
      </c>
      <c r="AW19" s="95" t="s">
        <v>55</v>
      </c>
      <c r="AX19" s="95">
        <v>49</v>
      </c>
      <c r="AY19" s="95">
        <v>0</v>
      </c>
      <c r="AZ19" s="95">
        <v>5.8</v>
      </c>
      <c r="BA19" s="95">
        <v>6.9</v>
      </c>
      <c r="BB19" s="95">
        <v>7.4</v>
      </c>
      <c r="BC19" s="95" t="s">
        <v>55</v>
      </c>
      <c r="BD19" s="95" t="s">
        <v>55</v>
      </c>
      <c r="BE19" s="95" t="s">
        <v>55</v>
      </c>
      <c r="BF19" s="95" t="s">
        <v>55</v>
      </c>
      <c r="BG19" s="95" t="s">
        <v>55</v>
      </c>
      <c r="BH19" s="95">
        <v>8</v>
      </c>
      <c r="BI19" s="95" t="s">
        <v>55</v>
      </c>
      <c r="BJ19" s="95" t="s">
        <v>55</v>
      </c>
      <c r="BK19" s="95" t="s">
        <v>55</v>
      </c>
      <c r="BL19" s="95" t="s">
        <v>55</v>
      </c>
      <c r="BM19" s="95" t="s">
        <v>55</v>
      </c>
      <c r="BN19" s="95">
        <v>6.5</v>
      </c>
      <c r="BO19" s="95">
        <v>5</v>
      </c>
      <c r="BP19" s="95">
        <v>0</v>
      </c>
      <c r="BQ19" s="95">
        <v>6.4</v>
      </c>
      <c r="BR19" s="95">
        <v>5.1</v>
      </c>
      <c r="BS19" s="95">
        <v>5.9</v>
      </c>
      <c r="BT19" s="95">
        <v>5.2</v>
      </c>
      <c r="BU19" s="95">
        <v>8.1</v>
      </c>
      <c r="BV19" s="95">
        <v>6.5</v>
      </c>
      <c r="BW19" s="95">
        <v>6.9</v>
      </c>
      <c r="BX19" s="95">
        <v>4.2</v>
      </c>
      <c r="BY19" s="95">
        <v>8</v>
      </c>
      <c r="BZ19" s="95">
        <v>5.9</v>
      </c>
      <c r="CA19" s="95">
        <v>5.4</v>
      </c>
      <c r="CB19" s="95">
        <v>8</v>
      </c>
      <c r="CC19" s="95">
        <v>5.9</v>
      </c>
      <c r="CD19" s="95">
        <v>6.2</v>
      </c>
      <c r="CE19" s="95">
        <v>5.6</v>
      </c>
      <c r="CF19" s="95" t="s">
        <v>55</v>
      </c>
      <c r="CG19" s="95">
        <v>8.3</v>
      </c>
      <c r="CH19" s="95">
        <v>8.3</v>
      </c>
      <c r="CI19" s="95">
        <v>6.1</v>
      </c>
      <c r="CJ19" s="95">
        <v>5</v>
      </c>
      <c r="CK19" s="95">
        <v>7.6</v>
      </c>
      <c r="CL19" s="95">
        <v>7.9</v>
      </c>
      <c r="CM19" s="95">
        <v>53</v>
      </c>
      <c r="CN19" s="95">
        <v>0</v>
      </c>
      <c r="CO19" s="95">
        <v>6</v>
      </c>
      <c r="CP19" s="95">
        <v>7.9</v>
      </c>
      <c r="CQ19" s="95">
        <v>6.1</v>
      </c>
      <c r="CR19" s="95" t="s">
        <v>55</v>
      </c>
      <c r="CS19" s="95">
        <v>6.3</v>
      </c>
      <c r="CT19" s="95">
        <v>6.3</v>
      </c>
      <c r="CU19" s="95">
        <v>6.1</v>
      </c>
      <c r="CV19" s="95">
        <v>5.6</v>
      </c>
      <c r="CW19" s="95">
        <v>5</v>
      </c>
      <c r="CX19" s="95">
        <v>5.2</v>
      </c>
      <c r="CY19" s="95">
        <v>5.6</v>
      </c>
      <c r="CZ19" s="95" t="s">
        <v>55</v>
      </c>
      <c r="DA19" s="95" t="s">
        <v>55</v>
      </c>
      <c r="DB19" s="95" t="s">
        <v>55</v>
      </c>
      <c r="DC19" s="95">
        <v>5.6</v>
      </c>
      <c r="DD19" s="95">
        <v>8</v>
      </c>
      <c r="DE19" s="95">
        <v>8.5</v>
      </c>
      <c r="DF19" s="95">
        <v>4</v>
      </c>
      <c r="DG19" s="95" t="s">
        <v>55</v>
      </c>
      <c r="DH19" s="95">
        <v>5.8</v>
      </c>
      <c r="DI19" s="95">
        <v>5.8</v>
      </c>
      <c r="DJ19" s="95">
        <v>4</v>
      </c>
      <c r="DK19" s="95">
        <v>28</v>
      </c>
      <c r="DL19" s="95">
        <v>0</v>
      </c>
      <c r="DM19" s="95" t="s">
        <v>15</v>
      </c>
      <c r="DN19" s="95" t="s">
        <v>55</v>
      </c>
      <c r="DO19" s="96">
        <v>0</v>
      </c>
      <c r="DP19" s="95">
        <v>0</v>
      </c>
      <c r="DQ19" s="95">
        <v>5</v>
      </c>
      <c r="DR19" s="95">
        <v>135</v>
      </c>
      <c r="DS19" s="95">
        <v>5</v>
      </c>
      <c r="DT19" s="95">
        <v>139</v>
      </c>
      <c r="DU19" s="95">
        <v>130</v>
      </c>
      <c r="DV19" s="95">
        <v>0</v>
      </c>
      <c r="DW19" s="95">
        <v>1</v>
      </c>
      <c r="DX19" s="97">
        <v>0</v>
      </c>
      <c r="DY19" s="95">
        <v>6.64</v>
      </c>
      <c r="DZ19" s="98">
        <v>2.7</v>
      </c>
      <c r="EA19" s="95" t="s">
        <v>230</v>
      </c>
    </row>
    <row r="20" spans="1:131" s="100" customFormat="1" ht="40.5" customHeight="1">
      <c r="A20" s="90">
        <v>8</v>
      </c>
      <c r="B20" s="91">
        <v>2120253819</v>
      </c>
      <c r="C20" s="92" t="s">
        <v>204</v>
      </c>
      <c r="D20" s="93" t="s">
        <v>243</v>
      </c>
      <c r="E20" s="91" t="s">
        <v>244</v>
      </c>
      <c r="F20" s="94">
        <v>35642</v>
      </c>
      <c r="G20" s="91" t="s">
        <v>19</v>
      </c>
      <c r="H20" s="91" t="s">
        <v>205</v>
      </c>
      <c r="I20" s="95">
        <v>7.4</v>
      </c>
      <c r="J20" s="95">
        <v>7.6</v>
      </c>
      <c r="K20" s="95">
        <v>8.1</v>
      </c>
      <c r="L20" s="95">
        <v>8.4</v>
      </c>
      <c r="M20" s="95">
        <v>6.3</v>
      </c>
      <c r="N20" s="95">
        <v>6.1</v>
      </c>
      <c r="O20" s="95">
        <v>6.8</v>
      </c>
      <c r="P20" s="95" t="s">
        <v>55</v>
      </c>
      <c r="Q20" s="95">
        <v>8.6</v>
      </c>
      <c r="R20" s="95" t="s">
        <v>55</v>
      </c>
      <c r="S20" s="95">
        <v>8.6</v>
      </c>
      <c r="T20" s="95">
        <v>8.6</v>
      </c>
      <c r="U20" s="95" t="s">
        <v>55</v>
      </c>
      <c r="V20" s="95" t="s">
        <v>55</v>
      </c>
      <c r="W20" s="95">
        <v>6.9</v>
      </c>
      <c r="X20" s="95" t="s">
        <v>55</v>
      </c>
      <c r="Y20" s="95">
        <v>8.6</v>
      </c>
      <c r="Z20" s="95">
        <v>6.9</v>
      </c>
      <c r="AA20" s="95">
        <v>6.8</v>
      </c>
      <c r="AB20" s="95">
        <v>9</v>
      </c>
      <c r="AC20" s="95">
        <v>7.2</v>
      </c>
      <c r="AD20" s="95">
        <v>5.9</v>
      </c>
      <c r="AE20" s="95">
        <v>6</v>
      </c>
      <c r="AF20" s="95">
        <v>7.5</v>
      </c>
      <c r="AG20" s="95">
        <v>6.9</v>
      </c>
      <c r="AH20" s="95">
        <v>6.4</v>
      </c>
      <c r="AI20" s="95">
        <v>6.5</v>
      </c>
      <c r="AJ20" s="95">
        <v>6.8</v>
      </c>
      <c r="AK20" s="95">
        <v>7.3</v>
      </c>
      <c r="AL20" s="95">
        <v>6.6</v>
      </c>
      <c r="AM20" s="95">
        <v>5.9</v>
      </c>
      <c r="AN20" s="95">
        <v>8.5</v>
      </c>
      <c r="AO20" s="95">
        <v>7.6</v>
      </c>
      <c r="AP20" s="95">
        <v>7</v>
      </c>
      <c r="AQ20" s="95">
        <v>4.8</v>
      </c>
      <c r="AR20" s="95">
        <v>6.6</v>
      </c>
      <c r="AS20" s="95">
        <v>5.9</v>
      </c>
      <c r="AT20" s="95" t="s">
        <v>55</v>
      </c>
      <c r="AU20" s="95" t="s">
        <v>55</v>
      </c>
      <c r="AV20" s="95" t="s">
        <v>55</v>
      </c>
      <c r="AW20" s="95" t="s">
        <v>55</v>
      </c>
      <c r="AX20" s="95">
        <v>48</v>
      </c>
      <c r="AY20" s="95">
        <v>0</v>
      </c>
      <c r="AZ20" s="95">
        <v>4.6</v>
      </c>
      <c r="BA20" s="95">
        <v>5.5</v>
      </c>
      <c r="BB20" s="95" t="s">
        <v>55</v>
      </c>
      <c r="BC20" s="95" t="s">
        <v>55</v>
      </c>
      <c r="BD20" s="95" t="s">
        <v>55</v>
      </c>
      <c r="BE20" s="95" t="s">
        <v>55</v>
      </c>
      <c r="BF20" s="95">
        <v>4.9</v>
      </c>
      <c r="BG20" s="95" t="s">
        <v>55</v>
      </c>
      <c r="BH20" s="95" t="s">
        <v>55</v>
      </c>
      <c r="BI20" s="95" t="s">
        <v>55</v>
      </c>
      <c r="BJ20" s="95" t="s">
        <v>55</v>
      </c>
      <c r="BK20" s="95" t="s">
        <v>55</v>
      </c>
      <c r="BL20" s="95">
        <v>7.7</v>
      </c>
      <c r="BM20" s="95" t="s">
        <v>55</v>
      </c>
      <c r="BN20" s="95">
        <v>5.8</v>
      </c>
      <c r="BO20" s="95">
        <v>5</v>
      </c>
      <c r="BP20" s="95">
        <v>0</v>
      </c>
      <c r="BQ20" s="95">
        <v>4.3</v>
      </c>
      <c r="BR20" s="95">
        <v>6.3</v>
      </c>
      <c r="BS20" s="95">
        <v>6.8</v>
      </c>
      <c r="BT20" s="95">
        <v>6.7</v>
      </c>
      <c r="BU20" s="95">
        <v>7</v>
      </c>
      <c r="BV20" s="95">
        <v>6.3</v>
      </c>
      <c r="BW20" s="95">
        <v>7</v>
      </c>
      <c r="BX20" s="95">
        <v>5.4</v>
      </c>
      <c r="BY20" s="95">
        <v>7.8</v>
      </c>
      <c r="BZ20" s="95">
        <v>5.3</v>
      </c>
      <c r="CA20" s="95">
        <v>7</v>
      </c>
      <c r="CB20" s="95">
        <v>7.3</v>
      </c>
      <c r="CC20" s="95">
        <v>6.8</v>
      </c>
      <c r="CD20" s="95">
        <v>6.9</v>
      </c>
      <c r="CE20" s="95">
        <v>6.1</v>
      </c>
      <c r="CF20" s="95">
        <v>5.8</v>
      </c>
      <c r="CG20" s="95" t="s">
        <v>55</v>
      </c>
      <c r="CH20" s="95">
        <v>5.8</v>
      </c>
      <c r="CI20" s="95">
        <v>6.6</v>
      </c>
      <c r="CJ20" s="95">
        <v>5.8</v>
      </c>
      <c r="CK20" s="95">
        <v>8.9</v>
      </c>
      <c r="CL20" s="95">
        <v>7.5</v>
      </c>
      <c r="CM20" s="95">
        <v>53</v>
      </c>
      <c r="CN20" s="95">
        <v>0</v>
      </c>
      <c r="CO20" s="95">
        <v>6.1</v>
      </c>
      <c r="CP20" s="95">
        <v>7.3</v>
      </c>
      <c r="CQ20" s="95">
        <v>7.3</v>
      </c>
      <c r="CR20" s="95" t="s">
        <v>55</v>
      </c>
      <c r="CS20" s="95">
        <v>6.4</v>
      </c>
      <c r="CT20" s="95">
        <v>7.3</v>
      </c>
      <c r="CU20" s="95">
        <v>6.4</v>
      </c>
      <c r="CV20" s="95">
        <v>5.7</v>
      </c>
      <c r="CW20" s="95">
        <v>5.7</v>
      </c>
      <c r="CX20" s="95">
        <v>4.7</v>
      </c>
      <c r="CY20" s="95">
        <v>7.3</v>
      </c>
      <c r="CZ20" s="95" t="s">
        <v>55</v>
      </c>
      <c r="DA20" s="95" t="s">
        <v>55</v>
      </c>
      <c r="DB20" s="95" t="s">
        <v>55</v>
      </c>
      <c r="DC20" s="95">
        <v>7.3</v>
      </c>
      <c r="DD20" s="95">
        <v>9.1</v>
      </c>
      <c r="DE20" s="95">
        <v>7.9</v>
      </c>
      <c r="DF20" s="95">
        <v>5.2</v>
      </c>
      <c r="DG20" s="95">
        <v>7.3</v>
      </c>
      <c r="DH20" s="95" t="s">
        <v>55</v>
      </c>
      <c r="DI20" s="95">
        <v>7.3</v>
      </c>
      <c r="DJ20" s="95">
        <v>5.2</v>
      </c>
      <c r="DK20" s="95">
        <v>28</v>
      </c>
      <c r="DL20" s="95">
        <v>0</v>
      </c>
      <c r="DM20" s="95" t="s">
        <v>15</v>
      </c>
      <c r="DN20" s="95" t="s">
        <v>55</v>
      </c>
      <c r="DO20" s="96">
        <v>0</v>
      </c>
      <c r="DP20" s="95">
        <v>0</v>
      </c>
      <c r="DQ20" s="95">
        <v>5</v>
      </c>
      <c r="DR20" s="95">
        <v>134</v>
      </c>
      <c r="DS20" s="95">
        <v>5</v>
      </c>
      <c r="DT20" s="95">
        <v>139</v>
      </c>
      <c r="DU20" s="95">
        <v>129</v>
      </c>
      <c r="DV20" s="95">
        <v>0</v>
      </c>
      <c r="DW20" s="95">
        <v>0</v>
      </c>
      <c r="DX20" s="97">
        <v>0</v>
      </c>
      <c r="DY20" s="95">
        <v>6.7</v>
      </c>
      <c r="DZ20" s="98">
        <v>2.75</v>
      </c>
      <c r="EA20" s="95" t="s">
        <v>230</v>
      </c>
    </row>
    <row r="21" spans="1:131" s="100" customFormat="1" ht="40.5" customHeight="1">
      <c r="A21" s="90">
        <v>9</v>
      </c>
      <c r="B21" s="91">
        <v>2120256888</v>
      </c>
      <c r="C21" s="92" t="s">
        <v>240</v>
      </c>
      <c r="D21" s="93" t="s">
        <v>433</v>
      </c>
      <c r="E21" s="91" t="s">
        <v>363</v>
      </c>
      <c r="F21" s="94">
        <v>35485</v>
      </c>
      <c r="G21" s="91" t="s">
        <v>19</v>
      </c>
      <c r="H21" s="91" t="s">
        <v>205</v>
      </c>
      <c r="I21" s="95">
        <v>9.5</v>
      </c>
      <c r="J21" s="95">
        <v>7.6</v>
      </c>
      <c r="K21" s="95">
        <v>8.4</v>
      </c>
      <c r="L21" s="95">
        <v>6.7</v>
      </c>
      <c r="M21" s="95">
        <v>7.6</v>
      </c>
      <c r="N21" s="95">
        <v>7.3</v>
      </c>
      <c r="O21" s="95">
        <v>6.6</v>
      </c>
      <c r="P21" s="95" t="s">
        <v>55</v>
      </c>
      <c r="Q21" s="95">
        <v>6.6</v>
      </c>
      <c r="R21" s="95" t="s">
        <v>55</v>
      </c>
      <c r="S21" s="95">
        <v>6.6</v>
      </c>
      <c r="T21" s="95" t="s">
        <v>55</v>
      </c>
      <c r="U21" s="95" t="s">
        <v>55</v>
      </c>
      <c r="V21" s="95" t="s">
        <v>55</v>
      </c>
      <c r="W21" s="95">
        <v>7.4</v>
      </c>
      <c r="X21" s="95">
        <v>7.7</v>
      </c>
      <c r="Y21" s="95">
        <v>7.7</v>
      </c>
      <c r="Z21" s="95">
        <v>7.4</v>
      </c>
      <c r="AA21" s="95">
        <v>8.3</v>
      </c>
      <c r="AB21" s="95">
        <v>8.7</v>
      </c>
      <c r="AC21" s="95">
        <v>7.3</v>
      </c>
      <c r="AD21" s="95">
        <v>6.2</v>
      </c>
      <c r="AE21" s="95">
        <v>6.2</v>
      </c>
      <c r="AF21" s="95">
        <v>6.4</v>
      </c>
      <c r="AG21" s="95">
        <v>7</v>
      </c>
      <c r="AH21" s="95">
        <v>6.5</v>
      </c>
      <c r="AI21" s="95">
        <v>6.8</v>
      </c>
      <c r="AJ21" s="95" t="s">
        <v>234</v>
      </c>
      <c r="AK21" s="95">
        <v>8.5</v>
      </c>
      <c r="AL21" s="95">
        <v>5.6</v>
      </c>
      <c r="AM21" s="95">
        <v>6.6</v>
      </c>
      <c r="AN21" s="95">
        <v>6.5</v>
      </c>
      <c r="AO21" s="95">
        <v>7.7</v>
      </c>
      <c r="AP21" s="95">
        <v>6.2</v>
      </c>
      <c r="AQ21" s="95">
        <v>6.9</v>
      </c>
      <c r="AR21" s="95">
        <v>7.1</v>
      </c>
      <c r="AS21" s="95">
        <v>7.3</v>
      </c>
      <c r="AT21" s="95">
        <v>6.2</v>
      </c>
      <c r="AU21" s="95" t="s">
        <v>55</v>
      </c>
      <c r="AV21" s="95" t="s">
        <v>55</v>
      </c>
      <c r="AW21" s="95" t="s">
        <v>55</v>
      </c>
      <c r="AX21" s="95">
        <v>49</v>
      </c>
      <c r="AY21" s="95">
        <v>0</v>
      </c>
      <c r="AZ21" s="95">
        <v>5.2</v>
      </c>
      <c r="BA21" s="95">
        <v>5.6</v>
      </c>
      <c r="BB21" s="95">
        <v>6.4</v>
      </c>
      <c r="BC21" s="95" t="s">
        <v>55</v>
      </c>
      <c r="BD21" s="95" t="s">
        <v>55</v>
      </c>
      <c r="BE21" s="95" t="s">
        <v>55</v>
      </c>
      <c r="BF21" s="95" t="s">
        <v>55</v>
      </c>
      <c r="BG21" s="95" t="s">
        <v>55</v>
      </c>
      <c r="BH21" s="95">
        <v>5.2</v>
      </c>
      <c r="BI21" s="95" t="s">
        <v>55</v>
      </c>
      <c r="BJ21" s="95" t="s">
        <v>55</v>
      </c>
      <c r="BK21" s="95" t="s">
        <v>55</v>
      </c>
      <c r="BL21" s="95" t="s">
        <v>55</v>
      </c>
      <c r="BM21" s="95" t="s">
        <v>55</v>
      </c>
      <c r="BN21" s="95">
        <v>5.8</v>
      </c>
      <c r="BO21" s="95">
        <v>5</v>
      </c>
      <c r="BP21" s="95">
        <v>0</v>
      </c>
      <c r="BQ21" s="95">
        <v>5.6</v>
      </c>
      <c r="BR21" s="95">
        <v>7.1</v>
      </c>
      <c r="BS21" s="95">
        <v>7.6</v>
      </c>
      <c r="BT21" s="95">
        <v>8.1</v>
      </c>
      <c r="BU21" s="95">
        <v>6</v>
      </c>
      <c r="BV21" s="95">
        <v>7.2</v>
      </c>
      <c r="BW21" s="95">
        <v>7.2</v>
      </c>
      <c r="BX21" s="95">
        <v>5</v>
      </c>
      <c r="BY21" s="95">
        <v>6.9</v>
      </c>
      <c r="BZ21" s="95">
        <v>6.2</v>
      </c>
      <c r="CA21" s="95">
        <v>5</v>
      </c>
      <c r="CB21" s="95">
        <v>4.5</v>
      </c>
      <c r="CC21" s="95">
        <v>7.3</v>
      </c>
      <c r="CD21" s="95">
        <v>5.5</v>
      </c>
      <c r="CE21" s="95">
        <v>6.2</v>
      </c>
      <c r="CF21" s="95" t="s">
        <v>55</v>
      </c>
      <c r="CG21" s="95">
        <v>6.6</v>
      </c>
      <c r="CH21" s="95">
        <v>6.6</v>
      </c>
      <c r="CI21" s="95">
        <v>6.2</v>
      </c>
      <c r="CJ21" s="95">
        <v>5.2</v>
      </c>
      <c r="CK21" s="95">
        <v>7</v>
      </c>
      <c r="CL21" s="95">
        <v>6.3</v>
      </c>
      <c r="CM21" s="95">
        <v>53</v>
      </c>
      <c r="CN21" s="95">
        <v>0</v>
      </c>
      <c r="CO21" s="95">
        <v>7.4</v>
      </c>
      <c r="CP21" s="95">
        <v>7.1</v>
      </c>
      <c r="CQ21" s="95">
        <v>5</v>
      </c>
      <c r="CR21" s="95" t="s">
        <v>55</v>
      </c>
      <c r="CS21" s="95">
        <v>6</v>
      </c>
      <c r="CT21" s="95">
        <v>6</v>
      </c>
      <c r="CU21" s="95">
        <v>5</v>
      </c>
      <c r="CV21" s="95">
        <v>5.9</v>
      </c>
      <c r="CW21" s="95">
        <v>5.3</v>
      </c>
      <c r="CX21" s="95">
        <v>5.5</v>
      </c>
      <c r="CY21" s="95">
        <v>6</v>
      </c>
      <c r="CZ21" s="95" t="s">
        <v>55</v>
      </c>
      <c r="DA21" s="95" t="s">
        <v>55</v>
      </c>
      <c r="DB21" s="95" t="s">
        <v>55</v>
      </c>
      <c r="DC21" s="95">
        <v>6</v>
      </c>
      <c r="DD21" s="95">
        <v>9.1</v>
      </c>
      <c r="DE21" s="95">
        <v>9.3</v>
      </c>
      <c r="DF21" s="95">
        <v>0</v>
      </c>
      <c r="DG21" s="95">
        <v>5.5</v>
      </c>
      <c r="DH21" s="95">
        <v>5.8</v>
      </c>
      <c r="DI21" s="95">
        <v>5.8</v>
      </c>
      <c r="DJ21" s="95">
        <v>5.5</v>
      </c>
      <c r="DK21" s="95">
        <v>28</v>
      </c>
      <c r="DL21" s="95">
        <v>0</v>
      </c>
      <c r="DM21" s="95">
        <v>6.9</v>
      </c>
      <c r="DN21" s="95" t="s">
        <v>55</v>
      </c>
      <c r="DO21" s="96">
        <v>6.9</v>
      </c>
      <c r="DP21" s="95">
        <v>5</v>
      </c>
      <c r="DQ21" s="95">
        <v>0</v>
      </c>
      <c r="DR21" s="95">
        <v>140</v>
      </c>
      <c r="DS21" s="95">
        <v>0</v>
      </c>
      <c r="DT21" s="95">
        <v>139</v>
      </c>
      <c r="DU21" s="95">
        <v>130</v>
      </c>
      <c r="DV21" s="95">
        <v>0</v>
      </c>
      <c r="DW21" s="95">
        <v>1</v>
      </c>
      <c r="DX21" s="97">
        <v>0</v>
      </c>
      <c r="DY21" s="95">
        <v>6.61</v>
      </c>
      <c r="DZ21" s="98">
        <v>2.59</v>
      </c>
      <c r="EA21" s="95" t="s">
        <v>230</v>
      </c>
    </row>
    <row r="22" spans="1:131" s="100" customFormat="1" ht="40.5" customHeight="1">
      <c r="A22" s="90">
        <v>10</v>
      </c>
      <c r="B22" s="91">
        <v>2120257246</v>
      </c>
      <c r="C22" s="92" t="s">
        <v>207</v>
      </c>
      <c r="D22" s="93" t="s">
        <v>434</v>
      </c>
      <c r="E22" s="91" t="s">
        <v>30</v>
      </c>
      <c r="F22" s="94">
        <v>35769</v>
      </c>
      <c r="G22" s="91" t="s">
        <v>19</v>
      </c>
      <c r="H22" s="91" t="s">
        <v>205</v>
      </c>
      <c r="I22" s="95">
        <v>7.5</v>
      </c>
      <c r="J22" s="95">
        <v>5.7</v>
      </c>
      <c r="K22" s="95">
        <v>5.9</v>
      </c>
      <c r="L22" s="95">
        <v>6.9</v>
      </c>
      <c r="M22" s="95">
        <v>5.7</v>
      </c>
      <c r="N22" s="95">
        <v>7.7</v>
      </c>
      <c r="O22" s="95">
        <v>6.1</v>
      </c>
      <c r="P22" s="95" t="s">
        <v>55</v>
      </c>
      <c r="Q22" s="95">
        <v>5.3</v>
      </c>
      <c r="R22" s="95" t="s">
        <v>55</v>
      </c>
      <c r="S22" s="95">
        <v>5.3</v>
      </c>
      <c r="T22" s="95" t="s">
        <v>55</v>
      </c>
      <c r="U22" s="95">
        <v>5.8</v>
      </c>
      <c r="V22" s="95" t="s">
        <v>55</v>
      </c>
      <c r="W22" s="95">
        <v>6.4</v>
      </c>
      <c r="X22" s="95" t="s">
        <v>55</v>
      </c>
      <c r="Y22" s="95">
        <v>6.4</v>
      </c>
      <c r="Z22" s="95">
        <v>5.8</v>
      </c>
      <c r="AA22" s="95">
        <v>7.1</v>
      </c>
      <c r="AB22" s="95">
        <v>8.5</v>
      </c>
      <c r="AC22" s="95">
        <v>8.7</v>
      </c>
      <c r="AD22" s="95">
        <v>7.9</v>
      </c>
      <c r="AE22" s="95">
        <v>6.1</v>
      </c>
      <c r="AF22" s="95">
        <v>6.7</v>
      </c>
      <c r="AG22" s="95">
        <v>4.4</v>
      </c>
      <c r="AH22" s="95">
        <v>6</v>
      </c>
      <c r="AI22" s="95">
        <v>6.3</v>
      </c>
      <c r="AJ22" s="95">
        <v>6</v>
      </c>
      <c r="AK22" s="95">
        <v>6.9</v>
      </c>
      <c r="AL22" s="95">
        <v>5.9</v>
      </c>
      <c r="AM22" s="95">
        <v>5.8</v>
      </c>
      <c r="AN22" s="95">
        <v>5.2</v>
      </c>
      <c r="AO22" s="95">
        <v>4.4</v>
      </c>
      <c r="AP22" s="95">
        <v>6.4</v>
      </c>
      <c r="AQ22" s="95">
        <v>6.1</v>
      </c>
      <c r="AR22" s="95">
        <v>5.2</v>
      </c>
      <c r="AS22" s="95">
        <v>7.6</v>
      </c>
      <c r="AT22" s="95">
        <v>5.9</v>
      </c>
      <c r="AU22" s="95" t="s">
        <v>55</v>
      </c>
      <c r="AV22" s="95">
        <v>5.6</v>
      </c>
      <c r="AW22" s="95" t="s">
        <v>55</v>
      </c>
      <c r="AX22" s="95">
        <v>50</v>
      </c>
      <c r="AY22" s="95">
        <v>0</v>
      </c>
      <c r="AZ22" s="95">
        <v>5.8</v>
      </c>
      <c r="BA22" s="95">
        <v>5.1</v>
      </c>
      <c r="BB22" s="95" t="s">
        <v>55</v>
      </c>
      <c r="BC22" s="95" t="s">
        <v>55</v>
      </c>
      <c r="BD22" s="95">
        <v>6.3</v>
      </c>
      <c r="BE22" s="95" t="s">
        <v>55</v>
      </c>
      <c r="BF22" s="95" t="s">
        <v>55</v>
      </c>
      <c r="BG22" s="95" t="s">
        <v>55</v>
      </c>
      <c r="BH22" s="95" t="s">
        <v>55</v>
      </c>
      <c r="BI22" s="95" t="s">
        <v>55</v>
      </c>
      <c r="BJ22" s="95">
        <v>8.5</v>
      </c>
      <c r="BK22" s="95" t="s">
        <v>55</v>
      </c>
      <c r="BL22" s="95" t="s">
        <v>55</v>
      </c>
      <c r="BM22" s="95" t="s">
        <v>55</v>
      </c>
      <c r="BN22" s="95">
        <v>8.4</v>
      </c>
      <c r="BO22" s="95">
        <v>5</v>
      </c>
      <c r="BP22" s="95">
        <v>0</v>
      </c>
      <c r="BQ22" s="95">
        <v>4.7</v>
      </c>
      <c r="BR22" s="95">
        <v>6.5</v>
      </c>
      <c r="BS22" s="95">
        <v>6.8</v>
      </c>
      <c r="BT22" s="95">
        <v>6.8</v>
      </c>
      <c r="BU22" s="95">
        <v>7.6</v>
      </c>
      <c r="BV22" s="95">
        <v>7.8</v>
      </c>
      <c r="BW22" s="95">
        <v>5.9</v>
      </c>
      <c r="BX22" s="95">
        <v>7.2</v>
      </c>
      <c r="BY22" s="95">
        <v>7.4</v>
      </c>
      <c r="BZ22" s="95">
        <v>6.6</v>
      </c>
      <c r="CA22" s="95">
        <v>6.4</v>
      </c>
      <c r="CB22" s="95">
        <v>6.8</v>
      </c>
      <c r="CC22" s="95">
        <v>6.7</v>
      </c>
      <c r="CD22" s="95">
        <v>6.2</v>
      </c>
      <c r="CE22" s="95">
        <v>5.7</v>
      </c>
      <c r="CF22" s="95">
        <v>6.2</v>
      </c>
      <c r="CG22" s="95" t="s">
        <v>55</v>
      </c>
      <c r="CH22" s="95">
        <v>6.2</v>
      </c>
      <c r="CI22" s="95">
        <v>6.2</v>
      </c>
      <c r="CJ22" s="95">
        <v>7</v>
      </c>
      <c r="CK22" s="95">
        <v>8.2</v>
      </c>
      <c r="CL22" s="95">
        <v>8.8</v>
      </c>
      <c r="CM22" s="95">
        <v>53</v>
      </c>
      <c r="CN22" s="95">
        <v>0</v>
      </c>
      <c r="CO22" s="95">
        <v>7.2</v>
      </c>
      <c r="CP22" s="95">
        <v>7.1</v>
      </c>
      <c r="CQ22" s="95" t="s">
        <v>55</v>
      </c>
      <c r="CR22" s="95">
        <v>7.9</v>
      </c>
      <c r="CS22" s="95">
        <v>6.9</v>
      </c>
      <c r="CT22" s="95">
        <v>7.9</v>
      </c>
      <c r="CU22" s="95">
        <v>6.9</v>
      </c>
      <c r="CV22" s="95">
        <v>6.1</v>
      </c>
      <c r="CW22" s="95">
        <v>6.2</v>
      </c>
      <c r="CX22" s="95">
        <v>6.8</v>
      </c>
      <c r="CY22" s="95">
        <v>7.4</v>
      </c>
      <c r="CZ22" s="95" t="s">
        <v>55</v>
      </c>
      <c r="DA22" s="95" t="s">
        <v>55</v>
      </c>
      <c r="DB22" s="95" t="s">
        <v>55</v>
      </c>
      <c r="DC22" s="95">
        <v>7.4</v>
      </c>
      <c r="DD22" s="95">
        <v>7.8</v>
      </c>
      <c r="DE22" s="95">
        <v>8.7</v>
      </c>
      <c r="DF22" s="95">
        <v>7.8</v>
      </c>
      <c r="DG22" s="95" t="s">
        <v>55</v>
      </c>
      <c r="DH22" s="95">
        <v>6.5</v>
      </c>
      <c r="DI22" s="95">
        <v>7.8</v>
      </c>
      <c r="DJ22" s="95">
        <v>6.5</v>
      </c>
      <c r="DK22" s="95">
        <v>28</v>
      </c>
      <c r="DL22" s="95">
        <v>0</v>
      </c>
      <c r="DM22" s="95" t="s">
        <v>15</v>
      </c>
      <c r="DN22" s="95" t="s">
        <v>55</v>
      </c>
      <c r="DO22" s="96">
        <v>0</v>
      </c>
      <c r="DP22" s="95">
        <v>0</v>
      </c>
      <c r="DQ22" s="95">
        <v>5</v>
      </c>
      <c r="DR22" s="95">
        <v>136</v>
      </c>
      <c r="DS22" s="95">
        <v>5</v>
      </c>
      <c r="DT22" s="95">
        <v>139</v>
      </c>
      <c r="DU22" s="95">
        <v>131</v>
      </c>
      <c r="DV22" s="95">
        <v>0</v>
      </c>
      <c r="DW22" s="95">
        <v>0</v>
      </c>
      <c r="DX22" s="97">
        <v>0</v>
      </c>
      <c r="DY22" s="95">
        <v>6.65</v>
      </c>
      <c r="DZ22" s="98">
        <v>2.72</v>
      </c>
      <c r="EA22" s="95" t="s">
        <v>230</v>
      </c>
    </row>
    <row r="23" spans="1:131" s="100" customFormat="1" ht="40.5" customHeight="1">
      <c r="A23" s="90">
        <v>11</v>
      </c>
      <c r="B23" s="91">
        <v>2120253816</v>
      </c>
      <c r="C23" s="92" t="s">
        <v>235</v>
      </c>
      <c r="D23" s="93" t="s">
        <v>435</v>
      </c>
      <c r="E23" s="91" t="s">
        <v>32</v>
      </c>
      <c r="F23" s="94">
        <v>35783</v>
      </c>
      <c r="G23" s="91" t="s">
        <v>19</v>
      </c>
      <c r="H23" s="91" t="s">
        <v>205</v>
      </c>
      <c r="I23" s="95">
        <v>8.5</v>
      </c>
      <c r="J23" s="95">
        <v>7.6</v>
      </c>
      <c r="K23" s="95">
        <v>8</v>
      </c>
      <c r="L23" s="95">
        <v>8.1</v>
      </c>
      <c r="M23" s="95">
        <v>7.1</v>
      </c>
      <c r="N23" s="95">
        <v>6.2</v>
      </c>
      <c r="O23" s="95">
        <v>5.5</v>
      </c>
      <c r="P23" s="95" t="s">
        <v>55</v>
      </c>
      <c r="Q23" s="95">
        <v>5.8</v>
      </c>
      <c r="R23" s="95" t="s">
        <v>55</v>
      </c>
      <c r="S23" s="95">
        <v>5.8</v>
      </c>
      <c r="T23" s="95" t="s">
        <v>55</v>
      </c>
      <c r="U23" s="95">
        <v>5.7</v>
      </c>
      <c r="V23" s="95" t="s">
        <v>55</v>
      </c>
      <c r="W23" s="95">
        <v>5.1</v>
      </c>
      <c r="X23" s="95" t="s">
        <v>55</v>
      </c>
      <c r="Y23" s="95">
        <v>5.7</v>
      </c>
      <c r="Z23" s="95">
        <v>5.1</v>
      </c>
      <c r="AA23" s="95">
        <v>7.9</v>
      </c>
      <c r="AB23" s="95">
        <v>8.1</v>
      </c>
      <c r="AC23" s="95">
        <v>8.3</v>
      </c>
      <c r="AD23" s="95">
        <v>6.5</v>
      </c>
      <c r="AE23" s="95">
        <v>5.7</v>
      </c>
      <c r="AF23" s="95">
        <v>6.9</v>
      </c>
      <c r="AG23" s="95">
        <v>7.5</v>
      </c>
      <c r="AH23" s="95">
        <v>6.9</v>
      </c>
      <c r="AI23" s="95">
        <v>6.6</v>
      </c>
      <c r="AJ23" s="95">
        <v>5.5</v>
      </c>
      <c r="AK23" s="95">
        <v>7.7</v>
      </c>
      <c r="AL23" s="95">
        <v>4.8</v>
      </c>
      <c r="AM23" s="95">
        <v>5.1</v>
      </c>
      <c r="AN23" s="95">
        <v>4.8</v>
      </c>
      <c r="AO23" s="95">
        <v>6.5</v>
      </c>
      <c r="AP23" s="95">
        <v>6.8</v>
      </c>
      <c r="AQ23" s="95">
        <v>4.9</v>
      </c>
      <c r="AR23" s="95">
        <v>5.5</v>
      </c>
      <c r="AS23" s="95">
        <v>7.1</v>
      </c>
      <c r="AT23" s="95" t="s">
        <v>55</v>
      </c>
      <c r="AU23" s="95" t="s">
        <v>55</v>
      </c>
      <c r="AV23" s="95" t="s">
        <v>55</v>
      </c>
      <c r="AW23" s="95" t="s">
        <v>55</v>
      </c>
      <c r="AX23" s="95">
        <v>48</v>
      </c>
      <c r="AY23" s="95">
        <v>0</v>
      </c>
      <c r="AZ23" s="95">
        <v>4.1</v>
      </c>
      <c r="BA23" s="95">
        <v>5.1</v>
      </c>
      <c r="BB23" s="95">
        <v>8.3</v>
      </c>
      <c r="BC23" s="95" t="s">
        <v>55</v>
      </c>
      <c r="BD23" s="95" t="s">
        <v>55</v>
      </c>
      <c r="BE23" s="95" t="s">
        <v>55</v>
      </c>
      <c r="BF23" s="95" t="s">
        <v>55</v>
      </c>
      <c r="BG23" s="95" t="s">
        <v>55</v>
      </c>
      <c r="BH23" s="95">
        <v>7</v>
      </c>
      <c r="BI23" s="95" t="s">
        <v>55</v>
      </c>
      <c r="BJ23" s="95" t="s">
        <v>55</v>
      </c>
      <c r="BK23" s="95" t="s">
        <v>55</v>
      </c>
      <c r="BL23" s="95" t="s">
        <v>55</v>
      </c>
      <c r="BM23" s="95" t="s">
        <v>55</v>
      </c>
      <c r="BN23" s="95">
        <v>4</v>
      </c>
      <c r="BO23" s="95">
        <v>5</v>
      </c>
      <c r="BP23" s="95">
        <v>0</v>
      </c>
      <c r="BQ23" s="95">
        <v>5.7</v>
      </c>
      <c r="BR23" s="95">
        <v>6.5</v>
      </c>
      <c r="BS23" s="95">
        <v>4.1</v>
      </c>
      <c r="BT23" s="95">
        <v>5.6</v>
      </c>
      <c r="BU23" s="95">
        <v>4.6</v>
      </c>
      <c r="BV23" s="95">
        <v>6.3</v>
      </c>
      <c r="BW23" s="95">
        <v>5.8</v>
      </c>
      <c r="BX23" s="95">
        <v>5.9</v>
      </c>
      <c r="BY23" s="95">
        <v>4.6</v>
      </c>
      <c r="BZ23" s="95">
        <v>4.2</v>
      </c>
      <c r="CA23" s="95">
        <v>5.5</v>
      </c>
      <c r="CB23" s="95">
        <v>5.4</v>
      </c>
      <c r="CC23" s="95">
        <v>6.8</v>
      </c>
      <c r="CD23" s="95">
        <v>4.2</v>
      </c>
      <c r="CE23" s="95">
        <v>5.8</v>
      </c>
      <c r="CF23" s="95" t="s">
        <v>55</v>
      </c>
      <c r="CG23" s="95">
        <v>7.1</v>
      </c>
      <c r="CH23" s="95">
        <v>7.1</v>
      </c>
      <c r="CI23" s="95">
        <v>5.8</v>
      </c>
      <c r="CJ23" s="95">
        <v>5</v>
      </c>
      <c r="CK23" s="95">
        <v>7.7</v>
      </c>
      <c r="CL23" s="95">
        <v>9.1</v>
      </c>
      <c r="CM23" s="95">
        <v>53</v>
      </c>
      <c r="CN23" s="95">
        <v>0</v>
      </c>
      <c r="CO23" s="95">
        <v>6.5</v>
      </c>
      <c r="CP23" s="95">
        <v>6</v>
      </c>
      <c r="CQ23" s="95">
        <v>4.6</v>
      </c>
      <c r="CR23" s="95" t="s">
        <v>55</v>
      </c>
      <c r="CS23" s="95">
        <v>4.7</v>
      </c>
      <c r="CT23" s="95">
        <v>4.7</v>
      </c>
      <c r="CU23" s="95">
        <v>4.6</v>
      </c>
      <c r="CV23" s="95">
        <v>6.8</v>
      </c>
      <c r="CW23" s="95">
        <v>5.8</v>
      </c>
      <c r="CX23" s="95">
        <v>5.3</v>
      </c>
      <c r="CY23" s="95">
        <v>6.9</v>
      </c>
      <c r="CZ23" s="95" t="s">
        <v>55</v>
      </c>
      <c r="DA23" s="95" t="s">
        <v>55</v>
      </c>
      <c r="DB23" s="95" t="s">
        <v>55</v>
      </c>
      <c r="DC23" s="95">
        <v>6.9</v>
      </c>
      <c r="DD23" s="95">
        <v>8.9</v>
      </c>
      <c r="DE23" s="95">
        <v>9</v>
      </c>
      <c r="DF23" s="95" t="s">
        <v>55</v>
      </c>
      <c r="DG23" s="95">
        <v>6.6</v>
      </c>
      <c r="DH23" s="95">
        <v>5.4</v>
      </c>
      <c r="DI23" s="95">
        <v>6.6</v>
      </c>
      <c r="DJ23" s="95">
        <v>5.4</v>
      </c>
      <c r="DK23" s="95">
        <v>28</v>
      </c>
      <c r="DL23" s="95">
        <v>0</v>
      </c>
      <c r="DM23" s="95" t="s">
        <v>15</v>
      </c>
      <c r="DN23" s="95" t="s">
        <v>55</v>
      </c>
      <c r="DO23" s="96">
        <v>0</v>
      </c>
      <c r="DP23" s="95">
        <v>0</v>
      </c>
      <c r="DQ23" s="95">
        <v>5</v>
      </c>
      <c r="DR23" s="95">
        <v>134</v>
      </c>
      <c r="DS23" s="95">
        <v>5</v>
      </c>
      <c r="DT23" s="95">
        <v>139</v>
      </c>
      <c r="DU23" s="95">
        <v>129</v>
      </c>
      <c r="DV23" s="95">
        <v>0</v>
      </c>
      <c r="DW23" s="95">
        <v>0</v>
      </c>
      <c r="DX23" s="97">
        <v>0</v>
      </c>
      <c r="DY23" s="95">
        <v>6.14</v>
      </c>
      <c r="DZ23" s="98">
        <v>2.42</v>
      </c>
      <c r="EA23" s="95" t="s">
        <v>230</v>
      </c>
    </row>
    <row r="24" spans="1:131" ht="30.75" customHeight="1">
      <c r="A24" s="84"/>
      <c r="B24" s="85" t="s">
        <v>385</v>
      </c>
      <c r="C24" s="86"/>
      <c r="D24" s="86"/>
      <c r="E24" s="86"/>
      <c r="F24" s="86"/>
      <c r="G24" s="86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8"/>
      <c r="Z24" s="88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6"/>
      <c r="AY24" s="86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6"/>
      <c r="BP24" s="86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6"/>
      <c r="CN24" s="86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6"/>
      <c r="DL24" s="86"/>
      <c r="DM24" s="87"/>
      <c r="DN24" s="87"/>
      <c r="DO24" s="87"/>
      <c r="DP24" s="86"/>
      <c r="DQ24" s="86"/>
      <c r="DR24" s="86"/>
      <c r="DS24" s="86"/>
      <c r="DT24" s="86"/>
      <c r="DU24" s="89"/>
      <c r="DV24" s="89"/>
      <c r="DW24" s="89"/>
      <c r="DX24" s="89"/>
      <c r="DY24" s="89"/>
      <c r="DZ24" s="89"/>
      <c r="EA24" s="89"/>
    </row>
    <row r="25" spans="1:131" s="100" customFormat="1" ht="40.5" customHeight="1">
      <c r="A25" s="90">
        <v>1</v>
      </c>
      <c r="B25" s="91">
        <v>1920255547</v>
      </c>
      <c r="C25" s="92" t="s">
        <v>204</v>
      </c>
      <c r="D25" s="93" t="s">
        <v>236</v>
      </c>
      <c r="E25" s="91" t="s">
        <v>23</v>
      </c>
      <c r="F25" s="94">
        <v>35012</v>
      </c>
      <c r="G25" s="91" t="s">
        <v>19</v>
      </c>
      <c r="H25" s="91" t="s">
        <v>349</v>
      </c>
      <c r="I25" s="95">
        <v>7.9</v>
      </c>
      <c r="J25" s="95">
        <v>6.7</v>
      </c>
      <c r="K25" s="95">
        <v>8.2</v>
      </c>
      <c r="L25" s="95">
        <v>9.1</v>
      </c>
      <c r="M25" s="95">
        <v>6.9</v>
      </c>
      <c r="N25" s="95">
        <v>5.3</v>
      </c>
      <c r="O25" s="95">
        <v>4.2</v>
      </c>
      <c r="P25" s="95" t="s">
        <v>55</v>
      </c>
      <c r="Q25" s="95">
        <v>7.9</v>
      </c>
      <c r="R25" s="95" t="s">
        <v>55</v>
      </c>
      <c r="S25" s="95">
        <v>7.9</v>
      </c>
      <c r="T25" s="95" t="s">
        <v>55</v>
      </c>
      <c r="U25" s="95" t="s">
        <v>55</v>
      </c>
      <c r="V25" s="95" t="s">
        <v>55</v>
      </c>
      <c r="W25" s="95">
        <v>7.8</v>
      </c>
      <c r="X25" s="95">
        <v>8.1</v>
      </c>
      <c r="Y25" s="95">
        <v>8.1</v>
      </c>
      <c r="Z25" s="95">
        <v>7.8</v>
      </c>
      <c r="AA25" s="95" t="s">
        <v>15</v>
      </c>
      <c r="AB25" s="95" t="s">
        <v>55</v>
      </c>
      <c r="AC25" s="95">
        <v>7.9</v>
      </c>
      <c r="AD25" s="95">
        <v>6.6</v>
      </c>
      <c r="AE25" s="95">
        <v>6.3</v>
      </c>
      <c r="AF25" s="95">
        <v>6.1</v>
      </c>
      <c r="AG25" s="95">
        <v>8.7</v>
      </c>
      <c r="AH25" s="95">
        <v>8.1</v>
      </c>
      <c r="AI25" s="95">
        <v>6.5</v>
      </c>
      <c r="AJ25" s="95">
        <v>8.4</v>
      </c>
      <c r="AK25" s="95">
        <v>7.9</v>
      </c>
      <c r="AL25" s="95">
        <v>6.7</v>
      </c>
      <c r="AM25" s="95">
        <v>8.6</v>
      </c>
      <c r="AN25" s="95">
        <v>6.5</v>
      </c>
      <c r="AO25" s="95">
        <v>7.3</v>
      </c>
      <c r="AP25" s="95">
        <v>8.3</v>
      </c>
      <c r="AQ25" s="95">
        <v>7.8</v>
      </c>
      <c r="AR25" s="95">
        <v>8</v>
      </c>
      <c r="AS25" s="95">
        <v>6.8</v>
      </c>
      <c r="AT25" s="95" t="s">
        <v>55</v>
      </c>
      <c r="AU25" s="95" t="s">
        <v>55</v>
      </c>
      <c r="AV25" s="95" t="s">
        <v>55</v>
      </c>
      <c r="AW25" s="95" t="s">
        <v>55</v>
      </c>
      <c r="AX25" s="95">
        <v>46</v>
      </c>
      <c r="AY25" s="95">
        <v>2</v>
      </c>
      <c r="AZ25" s="95">
        <v>6.4</v>
      </c>
      <c r="BA25" s="95">
        <v>6.4</v>
      </c>
      <c r="BB25" s="95" t="s">
        <v>55</v>
      </c>
      <c r="BC25" s="95" t="s">
        <v>55</v>
      </c>
      <c r="BD25" s="95">
        <v>7.4</v>
      </c>
      <c r="BE25" s="95" t="s">
        <v>55</v>
      </c>
      <c r="BF25" s="95" t="s">
        <v>55</v>
      </c>
      <c r="BG25" s="95" t="s">
        <v>55</v>
      </c>
      <c r="BH25" s="95" t="s">
        <v>55</v>
      </c>
      <c r="BI25" s="95" t="s">
        <v>55</v>
      </c>
      <c r="BJ25" s="95">
        <v>9.5</v>
      </c>
      <c r="BK25" s="95" t="s">
        <v>55</v>
      </c>
      <c r="BL25" s="95" t="s">
        <v>55</v>
      </c>
      <c r="BM25" s="95" t="s">
        <v>55</v>
      </c>
      <c r="BN25" s="95">
        <v>6.8</v>
      </c>
      <c r="BO25" s="95">
        <v>5</v>
      </c>
      <c r="BP25" s="95">
        <v>0</v>
      </c>
      <c r="BQ25" s="95">
        <v>6.9</v>
      </c>
      <c r="BR25" s="95">
        <v>5.8</v>
      </c>
      <c r="BS25" s="95">
        <v>7.3</v>
      </c>
      <c r="BT25" s="95">
        <v>4.4</v>
      </c>
      <c r="BU25" s="95">
        <v>8.1</v>
      </c>
      <c r="BV25" s="95">
        <v>6.4</v>
      </c>
      <c r="BW25" s="95">
        <v>7.6</v>
      </c>
      <c r="BX25" s="95">
        <v>5.4</v>
      </c>
      <c r="BY25" s="95">
        <v>5.8</v>
      </c>
      <c r="BZ25" s="95">
        <v>7</v>
      </c>
      <c r="CA25" s="95">
        <v>7.3</v>
      </c>
      <c r="CB25" s="95">
        <v>7</v>
      </c>
      <c r="CC25" s="95">
        <v>6.2</v>
      </c>
      <c r="CD25" s="95">
        <v>8.5</v>
      </c>
      <c r="CE25" s="95">
        <v>8.4</v>
      </c>
      <c r="CF25" s="95" t="s">
        <v>55</v>
      </c>
      <c r="CG25" s="95">
        <v>8.3</v>
      </c>
      <c r="CH25" s="95">
        <v>8.3</v>
      </c>
      <c r="CI25" s="95">
        <v>7.1</v>
      </c>
      <c r="CJ25" s="95">
        <v>5.8</v>
      </c>
      <c r="CK25" s="95">
        <v>7.2</v>
      </c>
      <c r="CL25" s="95">
        <v>7.9</v>
      </c>
      <c r="CM25" s="95">
        <v>53</v>
      </c>
      <c r="CN25" s="95">
        <v>0</v>
      </c>
      <c r="CO25" s="95">
        <v>7.5</v>
      </c>
      <c r="CP25" s="95">
        <v>5.4</v>
      </c>
      <c r="CQ25" s="95">
        <v>7.6</v>
      </c>
      <c r="CR25" s="95" t="s">
        <v>55</v>
      </c>
      <c r="CS25" s="95">
        <v>6.9</v>
      </c>
      <c r="CT25" s="95">
        <v>7.6</v>
      </c>
      <c r="CU25" s="95">
        <v>6.9</v>
      </c>
      <c r="CV25" s="95">
        <v>4.4</v>
      </c>
      <c r="CW25" s="95">
        <v>6.5</v>
      </c>
      <c r="CX25" s="95">
        <v>5.1</v>
      </c>
      <c r="CY25" s="95">
        <v>5.5</v>
      </c>
      <c r="CZ25" s="95">
        <v>0</v>
      </c>
      <c r="DA25" s="95" t="s">
        <v>55</v>
      </c>
      <c r="DB25" s="95" t="s">
        <v>55</v>
      </c>
      <c r="DC25" s="95">
        <v>5.5</v>
      </c>
      <c r="DD25" s="95">
        <v>8.5</v>
      </c>
      <c r="DE25" s="95" t="s">
        <v>15</v>
      </c>
      <c r="DF25" s="95">
        <v>4.4</v>
      </c>
      <c r="DG25" s="95" t="s">
        <v>55</v>
      </c>
      <c r="DH25" s="95">
        <v>5.5</v>
      </c>
      <c r="DI25" s="95">
        <v>5.5</v>
      </c>
      <c r="DJ25" s="95">
        <v>4.4</v>
      </c>
      <c r="DK25" s="95">
        <v>27</v>
      </c>
      <c r="DL25" s="95">
        <v>1</v>
      </c>
      <c r="DM25" s="95" t="s">
        <v>15</v>
      </c>
      <c r="DN25" s="95" t="s">
        <v>55</v>
      </c>
      <c r="DO25" s="96">
        <v>0</v>
      </c>
      <c r="DP25" s="95">
        <v>0</v>
      </c>
      <c r="DQ25" s="95">
        <v>5</v>
      </c>
      <c r="DR25" s="95">
        <v>131</v>
      </c>
      <c r="DS25" s="95">
        <v>8</v>
      </c>
      <c r="DT25" s="95">
        <v>139</v>
      </c>
      <c r="DU25" s="95">
        <v>126</v>
      </c>
      <c r="DV25" s="95">
        <v>3</v>
      </c>
      <c r="DW25" s="95">
        <v>0</v>
      </c>
      <c r="DX25" s="97">
        <v>0.022388059701492536</v>
      </c>
      <c r="DY25" s="95">
        <v>6.66</v>
      </c>
      <c r="DZ25" s="98">
        <v>2.76</v>
      </c>
      <c r="EA25" s="95" t="s">
        <v>210</v>
      </c>
    </row>
    <row r="26" spans="1:131" s="100" customFormat="1" ht="40.5" customHeight="1">
      <c r="A26" s="90">
        <v>2</v>
      </c>
      <c r="B26" s="91">
        <v>2120256032</v>
      </c>
      <c r="C26" s="92" t="s">
        <v>45</v>
      </c>
      <c r="D26" s="93" t="s">
        <v>429</v>
      </c>
      <c r="E26" s="91" t="s">
        <v>46</v>
      </c>
      <c r="F26" s="94">
        <v>34363</v>
      </c>
      <c r="G26" s="91" t="s">
        <v>19</v>
      </c>
      <c r="H26" s="91" t="s">
        <v>205</v>
      </c>
      <c r="I26" s="95">
        <v>7</v>
      </c>
      <c r="J26" s="95">
        <v>7.7</v>
      </c>
      <c r="K26" s="95">
        <v>8.2</v>
      </c>
      <c r="L26" s="95">
        <v>8.6</v>
      </c>
      <c r="M26" s="95">
        <v>7.4</v>
      </c>
      <c r="N26" s="95">
        <v>6.2</v>
      </c>
      <c r="O26" s="95">
        <v>5.9</v>
      </c>
      <c r="P26" s="95" t="s">
        <v>55</v>
      </c>
      <c r="Q26" s="95">
        <v>7.5</v>
      </c>
      <c r="R26" s="95" t="s">
        <v>55</v>
      </c>
      <c r="S26" s="95">
        <v>7.5</v>
      </c>
      <c r="T26" s="95" t="s">
        <v>55</v>
      </c>
      <c r="U26" s="95">
        <v>5.8</v>
      </c>
      <c r="V26" s="95" t="s">
        <v>55</v>
      </c>
      <c r="W26" s="95">
        <v>7.9</v>
      </c>
      <c r="X26" s="95" t="s">
        <v>55</v>
      </c>
      <c r="Y26" s="95">
        <v>7.9</v>
      </c>
      <c r="Z26" s="95">
        <v>5.8</v>
      </c>
      <c r="AA26" s="95">
        <v>8.2</v>
      </c>
      <c r="AB26" s="95">
        <v>8.8</v>
      </c>
      <c r="AC26" s="95">
        <v>7.8</v>
      </c>
      <c r="AD26" s="95">
        <v>7.1</v>
      </c>
      <c r="AE26" s="95">
        <v>7.2</v>
      </c>
      <c r="AF26" s="95">
        <v>6.7</v>
      </c>
      <c r="AG26" s="95">
        <v>6.7</v>
      </c>
      <c r="AH26" s="95">
        <v>6.3</v>
      </c>
      <c r="AI26" s="95">
        <v>7.2</v>
      </c>
      <c r="AJ26" s="95">
        <v>6.4</v>
      </c>
      <c r="AK26" s="95">
        <v>6.6</v>
      </c>
      <c r="AL26" s="95">
        <v>6.3</v>
      </c>
      <c r="AM26" s="95">
        <v>6.7</v>
      </c>
      <c r="AN26" s="95">
        <v>4.8</v>
      </c>
      <c r="AO26" s="95">
        <v>5.8</v>
      </c>
      <c r="AP26" s="95">
        <v>6.5</v>
      </c>
      <c r="AQ26" s="95">
        <v>0</v>
      </c>
      <c r="AR26" s="95">
        <v>4.6</v>
      </c>
      <c r="AS26" s="95">
        <v>6.2</v>
      </c>
      <c r="AT26" s="95">
        <v>4.6</v>
      </c>
      <c r="AU26" s="95" t="s">
        <v>55</v>
      </c>
      <c r="AV26" s="95" t="s">
        <v>55</v>
      </c>
      <c r="AW26" s="95" t="s">
        <v>55</v>
      </c>
      <c r="AX26" s="95">
        <v>48</v>
      </c>
      <c r="AY26" s="95">
        <v>0</v>
      </c>
      <c r="AZ26" s="95">
        <v>5.6</v>
      </c>
      <c r="BA26" s="95">
        <v>5.9</v>
      </c>
      <c r="BB26" s="95" t="s">
        <v>55</v>
      </c>
      <c r="BC26" s="95" t="s">
        <v>55</v>
      </c>
      <c r="BD26" s="95" t="s">
        <v>55</v>
      </c>
      <c r="BE26" s="95" t="s">
        <v>55</v>
      </c>
      <c r="BF26" s="95">
        <v>4.6</v>
      </c>
      <c r="BG26" s="95" t="s">
        <v>55</v>
      </c>
      <c r="BH26" s="95">
        <v>7.1</v>
      </c>
      <c r="BI26" s="95" t="s">
        <v>55</v>
      </c>
      <c r="BJ26" s="95" t="s">
        <v>55</v>
      </c>
      <c r="BK26" s="95" t="s">
        <v>55</v>
      </c>
      <c r="BL26" s="95">
        <v>0</v>
      </c>
      <c r="BM26" s="95" t="s">
        <v>55</v>
      </c>
      <c r="BN26" s="95">
        <v>5.8</v>
      </c>
      <c r="BO26" s="95">
        <v>5</v>
      </c>
      <c r="BP26" s="95">
        <v>0</v>
      </c>
      <c r="BQ26" s="95">
        <v>6.2</v>
      </c>
      <c r="BR26" s="95">
        <v>5.5</v>
      </c>
      <c r="BS26" s="95">
        <v>6.6</v>
      </c>
      <c r="BT26" s="95">
        <v>4</v>
      </c>
      <c r="BU26" s="95">
        <v>7.6</v>
      </c>
      <c r="BV26" s="95">
        <v>6.7</v>
      </c>
      <c r="BW26" s="95">
        <v>6</v>
      </c>
      <c r="BX26" s="95">
        <v>6.2</v>
      </c>
      <c r="BY26" s="95">
        <v>7.2</v>
      </c>
      <c r="BZ26" s="95">
        <v>6.2</v>
      </c>
      <c r="CA26" s="95">
        <v>6.5</v>
      </c>
      <c r="CB26" s="95">
        <v>6.8</v>
      </c>
      <c r="CC26" s="95">
        <v>6.8</v>
      </c>
      <c r="CD26" s="95">
        <v>5.3</v>
      </c>
      <c r="CE26" s="95">
        <v>6.2</v>
      </c>
      <c r="CF26" s="95" t="s">
        <v>55</v>
      </c>
      <c r="CG26" s="95">
        <v>6.5</v>
      </c>
      <c r="CH26" s="95">
        <v>6.5</v>
      </c>
      <c r="CI26" s="95">
        <v>5.7</v>
      </c>
      <c r="CJ26" s="95">
        <v>5.6</v>
      </c>
      <c r="CK26" s="95">
        <v>5.4</v>
      </c>
      <c r="CL26" s="95">
        <v>8.3</v>
      </c>
      <c r="CM26" s="95">
        <v>53</v>
      </c>
      <c r="CN26" s="95">
        <v>0</v>
      </c>
      <c r="CO26" s="95">
        <v>5.7</v>
      </c>
      <c r="CP26" s="95">
        <v>8.3</v>
      </c>
      <c r="CQ26" s="95">
        <v>5</v>
      </c>
      <c r="CR26" s="95" t="s">
        <v>55</v>
      </c>
      <c r="CS26" s="95">
        <v>6</v>
      </c>
      <c r="CT26" s="95">
        <v>6</v>
      </c>
      <c r="CU26" s="95">
        <v>5</v>
      </c>
      <c r="CV26" s="95">
        <v>6</v>
      </c>
      <c r="CW26" s="95">
        <v>6.8</v>
      </c>
      <c r="CX26" s="95">
        <v>6</v>
      </c>
      <c r="CY26" s="95">
        <v>6.7</v>
      </c>
      <c r="CZ26" s="95" t="s">
        <v>55</v>
      </c>
      <c r="DA26" s="95" t="s">
        <v>55</v>
      </c>
      <c r="DB26" s="95" t="s">
        <v>55</v>
      </c>
      <c r="DC26" s="95">
        <v>6.7</v>
      </c>
      <c r="DD26" s="95">
        <v>5.8</v>
      </c>
      <c r="DE26" s="95">
        <v>7</v>
      </c>
      <c r="DF26" s="95">
        <v>4.3</v>
      </c>
      <c r="DG26" s="95" t="s">
        <v>55</v>
      </c>
      <c r="DH26" s="95">
        <v>6.1</v>
      </c>
      <c r="DI26" s="95">
        <v>6.1</v>
      </c>
      <c r="DJ26" s="95">
        <v>4.3</v>
      </c>
      <c r="DK26" s="95">
        <v>28</v>
      </c>
      <c r="DL26" s="95">
        <v>0</v>
      </c>
      <c r="DM26" s="95" t="s">
        <v>15</v>
      </c>
      <c r="DN26" s="95" t="s">
        <v>55</v>
      </c>
      <c r="DO26" s="96">
        <v>0</v>
      </c>
      <c r="DP26" s="95">
        <v>0</v>
      </c>
      <c r="DQ26" s="95">
        <v>5</v>
      </c>
      <c r="DR26" s="95">
        <v>134</v>
      </c>
      <c r="DS26" s="95">
        <v>5</v>
      </c>
      <c r="DT26" s="95">
        <v>139</v>
      </c>
      <c r="DU26" s="95">
        <v>129</v>
      </c>
      <c r="DV26" s="95">
        <v>0</v>
      </c>
      <c r="DW26" s="95">
        <v>0</v>
      </c>
      <c r="DX26" s="97">
        <v>0</v>
      </c>
      <c r="DY26" s="95">
        <v>6.45</v>
      </c>
      <c r="DZ26" s="98">
        <v>2.62</v>
      </c>
      <c r="EA26" s="95" t="s">
        <v>210</v>
      </c>
    </row>
    <row r="27" spans="1:131" s="100" customFormat="1" ht="40.5" customHeight="1">
      <c r="A27" s="90">
        <v>3</v>
      </c>
      <c r="B27" s="91">
        <v>2120258274</v>
      </c>
      <c r="C27" s="92" t="s">
        <v>211</v>
      </c>
      <c r="D27" s="93" t="s">
        <v>232</v>
      </c>
      <c r="E27" s="91" t="s">
        <v>387</v>
      </c>
      <c r="F27" s="94">
        <v>35451</v>
      </c>
      <c r="G27" s="91" t="s">
        <v>19</v>
      </c>
      <c r="H27" s="91" t="s">
        <v>205</v>
      </c>
      <c r="I27" s="95">
        <v>7.6</v>
      </c>
      <c r="J27" s="95">
        <v>7.4</v>
      </c>
      <c r="K27" s="95">
        <v>8.5</v>
      </c>
      <c r="L27" s="95">
        <v>6.4</v>
      </c>
      <c r="M27" s="95">
        <v>6.8</v>
      </c>
      <c r="N27" s="95">
        <v>6.8</v>
      </c>
      <c r="O27" s="95">
        <v>6.1</v>
      </c>
      <c r="P27" s="95" t="s">
        <v>55</v>
      </c>
      <c r="Q27" s="95">
        <v>7.6</v>
      </c>
      <c r="R27" s="95" t="s">
        <v>55</v>
      </c>
      <c r="S27" s="95">
        <v>7.6</v>
      </c>
      <c r="T27" s="95" t="s">
        <v>55</v>
      </c>
      <c r="U27" s="95" t="s">
        <v>55</v>
      </c>
      <c r="V27" s="95">
        <v>8.3</v>
      </c>
      <c r="W27" s="95">
        <v>8.6</v>
      </c>
      <c r="X27" s="95" t="s">
        <v>55</v>
      </c>
      <c r="Y27" s="95">
        <v>8.6</v>
      </c>
      <c r="Z27" s="95">
        <v>8.3</v>
      </c>
      <c r="AA27" s="95">
        <v>8.8</v>
      </c>
      <c r="AB27" s="95">
        <v>7.8</v>
      </c>
      <c r="AC27" s="95">
        <v>8</v>
      </c>
      <c r="AD27" s="95">
        <v>6.8</v>
      </c>
      <c r="AE27" s="95">
        <v>8.4</v>
      </c>
      <c r="AF27" s="95">
        <v>8.9</v>
      </c>
      <c r="AG27" s="95">
        <v>8.8</v>
      </c>
      <c r="AH27" s="95">
        <v>6.7</v>
      </c>
      <c r="AI27" s="95">
        <v>5.6</v>
      </c>
      <c r="AJ27" s="95">
        <v>5.4</v>
      </c>
      <c r="AK27" s="95">
        <v>6.8</v>
      </c>
      <c r="AL27" s="95">
        <v>6.7</v>
      </c>
      <c r="AM27" s="95">
        <v>6.2</v>
      </c>
      <c r="AN27" s="95">
        <v>5.4</v>
      </c>
      <c r="AO27" s="95">
        <v>6.8</v>
      </c>
      <c r="AP27" s="95">
        <v>6</v>
      </c>
      <c r="AQ27" s="95">
        <v>5</v>
      </c>
      <c r="AR27" s="95">
        <v>5.2</v>
      </c>
      <c r="AS27" s="95">
        <v>0</v>
      </c>
      <c r="AT27" s="95">
        <v>5.5</v>
      </c>
      <c r="AU27" s="95" t="s">
        <v>55</v>
      </c>
      <c r="AV27" s="95" t="s">
        <v>55</v>
      </c>
      <c r="AW27" s="95" t="s">
        <v>55</v>
      </c>
      <c r="AX27" s="95">
        <v>48</v>
      </c>
      <c r="AY27" s="95">
        <v>0</v>
      </c>
      <c r="AZ27" s="95">
        <v>7.9</v>
      </c>
      <c r="BA27" s="95">
        <v>8.8</v>
      </c>
      <c r="BB27" s="95" t="s">
        <v>55</v>
      </c>
      <c r="BC27" s="95" t="s">
        <v>55</v>
      </c>
      <c r="BD27" s="95">
        <v>5.4</v>
      </c>
      <c r="BE27" s="95" t="s">
        <v>55</v>
      </c>
      <c r="BF27" s="95" t="s">
        <v>55</v>
      </c>
      <c r="BG27" s="95" t="s">
        <v>55</v>
      </c>
      <c r="BH27" s="95" t="s">
        <v>55</v>
      </c>
      <c r="BI27" s="95" t="s">
        <v>55</v>
      </c>
      <c r="BJ27" s="95">
        <v>6.6</v>
      </c>
      <c r="BK27" s="95" t="s">
        <v>55</v>
      </c>
      <c r="BL27" s="95" t="s">
        <v>55</v>
      </c>
      <c r="BM27" s="95" t="s">
        <v>55</v>
      </c>
      <c r="BN27" s="95">
        <v>7.6</v>
      </c>
      <c r="BO27" s="95">
        <v>5</v>
      </c>
      <c r="BP27" s="95">
        <v>0</v>
      </c>
      <c r="BQ27" s="95">
        <v>7.2</v>
      </c>
      <c r="BR27" s="95">
        <v>7</v>
      </c>
      <c r="BS27" s="95">
        <v>4.3</v>
      </c>
      <c r="BT27" s="95">
        <v>7.8</v>
      </c>
      <c r="BU27" s="95">
        <v>7.8</v>
      </c>
      <c r="BV27" s="95">
        <v>6.9</v>
      </c>
      <c r="BW27" s="95">
        <v>6.8</v>
      </c>
      <c r="BX27" s="95">
        <v>6.8</v>
      </c>
      <c r="BY27" s="95">
        <v>6.8</v>
      </c>
      <c r="BZ27" s="95">
        <v>6.5</v>
      </c>
      <c r="CA27" s="95">
        <v>7.3</v>
      </c>
      <c r="CB27" s="95">
        <v>7.6</v>
      </c>
      <c r="CC27" s="95">
        <v>6.7</v>
      </c>
      <c r="CD27" s="95">
        <v>5.6</v>
      </c>
      <c r="CE27" s="95">
        <v>6.2</v>
      </c>
      <c r="CF27" s="95" t="s">
        <v>55</v>
      </c>
      <c r="CG27" s="95">
        <v>7.1</v>
      </c>
      <c r="CH27" s="95">
        <v>7.1</v>
      </c>
      <c r="CI27" s="95">
        <v>7</v>
      </c>
      <c r="CJ27" s="95">
        <v>7.4</v>
      </c>
      <c r="CK27" s="95">
        <v>8</v>
      </c>
      <c r="CL27" s="95">
        <v>7.6</v>
      </c>
      <c r="CM27" s="95">
        <v>53</v>
      </c>
      <c r="CN27" s="95">
        <v>0</v>
      </c>
      <c r="CO27" s="95">
        <v>7.8</v>
      </c>
      <c r="CP27" s="95">
        <v>7.7</v>
      </c>
      <c r="CQ27" s="95">
        <v>6.1</v>
      </c>
      <c r="CR27" s="95" t="s">
        <v>55</v>
      </c>
      <c r="CS27" s="95">
        <v>7.2</v>
      </c>
      <c r="CT27" s="95">
        <v>7.2</v>
      </c>
      <c r="CU27" s="95">
        <v>6.1</v>
      </c>
      <c r="CV27" s="95">
        <v>7.2</v>
      </c>
      <c r="CW27" s="95">
        <v>6.5</v>
      </c>
      <c r="CX27" s="95">
        <v>6</v>
      </c>
      <c r="CY27" s="95">
        <v>7.9</v>
      </c>
      <c r="CZ27" s="95" t="s">
        <v>55</v>
      </c>
      <c r="DA27" s="95" t="s">
        <v>55</v>
      </c>
      <c r="DB27" s="95" t="s">
        <v>55</v>
      </c>
      <c r="DC27" s="95">
        <v>7.9</v>
      </c>
      <c r="DD27" s="95">
        <v>8.7</v>
      </c>
      <c r="DE27" s="95">
        <v>9</v>
      </c>
      <c r="DF27" s="95">
        <v>5</v>
      </c>
      <c r="DG27" s="95" t="s">
        <v>55</v>
      </c>
      <c r="DH27" s="95">
        <v>6.9</v>
      </c>
      <c r="DI27" s="95">
        <v>6.9</v>
      </c>
      <c r="DJ27" s="95">
        <v>5</v>
      </c>
      <c r="DK27" s="95">
        <v>28</v>
      </c>
      <c r="DL27" s="95">
        <v>0</v>
      </c>
      <c r="DM27" s="95" t="s">
        <v>15</v>
      </c>
      <c r="DN27" s="95" t="s">
        <v>55</v>
      </c>
      <c r="DO27" s="96">
        <v>0</v>
      </c>
      <c r="DP27" s="95">
        <v>0</v>
      </c>
      <c r="DQ27" s="95">
        <v>5</v>
      </c>
      <c r="DR27" s="95">
        <v>134</v>
      </c>
      <c r="DS27" s="95">
        <v>5</v>
      </c>
      <c r="DT27" s="95">
        <v>139</v>
      </c>
      <c r="DU27" s="95">
        <v>129</v>
      </c>
      <c r="DV27" s="95">
        <v>0</v>
      </c>
      <c r="DW27" s="95">
        <v>0</v>
      </c>
      <c r="DX27" s="97">
        <v>0</v>
      </c>
      <c r="DY27" s="95">
        <v>7.04</v>
      </c>
      <c r="DZ27" s="98">
        <v>3</v>
      </c>
      <c r="EA27" s="95" t="s">
        <v>210</v>
      </c>
    </row>
    <row r="28" spans="1:131" s="100" customFormat="1" ht="40.5" customHeight="1">
      <c r="A28" s="90">
        <v>4</v>
      </c>
      <c r="B28" s="91">
        <v>2121259729</v>
      </c>
      <c r="C28" s="92" t="s">
        <v>436</v>
      </c>
      <c r="D28" s="93" t="s">
        <v>347</v>
      </c>
      <c r="E28" s="91" t="s">
        <v>389</v>
      </c>
      <c r="F28" s="94">
        <v>35313</v>
      </c>
      <c r="G28" s="91" t="s">
        <v>25</v>
      </c>
      <c r="H28" s="91" t="s">
        <v>205</v>
      </c>
      <c r="I28" s="95">
        <v>8</v>
      </c>
      <c r="J28" s="95">
        <v>7.7</v>
      </c>
      <c r="K28" s="95">
        <v>8</v>
      </c>
      <c r="L28" s="95">
        <v>7</v>
      </c>
      <c r="M28" s="95">
        <v>7.4</v>
      </c>
      <c r="N28" s="95">
        <v>6.2</v>
      </c>
      <c r="O28" s="95">
        <v>6.4</v>
      </c>
      <c r="P28" s="95" t="s">
        <v>55</v>
      </c>
      <c r="Q28" s="95">
        <v>6.6</v>
      </c>
      <c r="R28" s="95" t="s">
        <v>55</v>
      </c>
      <c r="S28" s="95">
        <v>6.6</v>
      </c>
      <c r="T28" s="95" t="s">
        <v>55</v>
      </c>
      <c r="U28" s="95" t="s">
        <v>55</v>
      </c>
      <c r="V28" s="95" t="s">
        <v>55</v>
      </c>
      <c r="W28" s="95">
        <v>6.5</v>
      </c>
      <c r="X28" s="95">
        <v>6.9</v>
      </c>
      <c r="Y28" s="95">
        <v>6.9</v>
      </c>
      <c r="Z28" s="95">
        <v>6.5</v>
      </c>
      <c r="AA28" s="95">
        <v>8.1</v>
      </c>
      <c r="AB28" s="95">
        <v>8.4</v>
      </c>
      <c r="AC28" s="95">
        <v>8.7</v>
      </c>
      <c r="AD28" s="95">
        <v>4.4</v>
      </c>
      <c r="AE28" s="95">
        <v>7.1</v>
      </c>
      <c r="AF28" s="95">
        <v>5.3</v>
      </c>
      <c r="AG28" s="95">
        <v>5.3</v>
      </c>
      <c r="AH28" s="95">
        <v>5.8</v>
      </c>
      <c r="AI28" s="95">
        <v>5.3</v>
      </c>
      <c r="AJ28" s="95">
        <v>6</v>
      </c>
      <c r="AK28" s="95">
        <v>5.8</v>
      </c>
      <c r="AL28" s="95">
        <v>5.4</v>
      </c>
      <c r="AM28" s="95">
        <v>4.6</v>
      </c>
      <c r="AN28" s="95">
        <v>6.2</v>
      </c>
      <c r="AO28" s="95">
        <v>4.6</v>
      </c>
      <c r="AP28" s="95">
        <v>5.6</v>
      </c>
      <c r="AQ28" s="95">
        <v>5.4</v>
      </c>
      <c r="AR28" s="95">
        <v>5.8</v>
      </c>
      <c r="AS28" s="95">
        <v>6.3</v>
      </c>
      <c r="AT28" s="95" t="s">
        <v>55</v>
      </c>
      <c r="AU28" s="95" t="s">
        <v>55</v>
      </c>
      <c r="AV28" s="95" t="s">
        <v>55</v>
      </c>
      <c r="AW28" s="95" t="s">
        <v>55</v>
      </c>
      <c r="AX28" s="95">
        <v>48</v>
      </c>
      <c r="AY28" s="95">
        <v>0</v>
      </c>
      <c r="AZ28" s="95">
        <v>7.8</v>
      </c>
      <c r="BA28" s="95">
        <v>5.6</v>
      </c>
      <c r="BB28" s="95">
        <v>8.5</v>
      </c>
      <c r="BC28" s="95" t="s">
        <v>55</v>
      </c>
      <c r="BD28" s="95" t="s">
        <v>55</v>
      </c>
      <c r="BE28" s="95" t="s">
        <v>55</v>
      </c>
      <c r="BF28" s="95" t="s">
        <v>55</v>
      </c>
      <c r="BG28" s="95" t="s">
        <v>55</v>
      </c>
      <c r="BH28" s="95">
        <v>7</v>
      </c>
      <c r="BI28" s="95" t="s">
        <v>55</v>
      </c>
      <c r="BJ28" s="95" t="s">
        <v>55</v>
      </c>
      <c r="BK28" s="95" t="s">
        <v>55</v>
      </c>
      <c r="BL28" s="95">
        <v>0</v>
      </c>
      <c r="BM28" s="95" t="s">
        <v>55</v>
      </c>
      <c r="BN28" s="95">
        <v>4.1</v>
      </c>
      <c r="BO28" s="95">
        <v>5</v>
      </c>
      <c r="BP28" s="95">
        <v>0</v>
      </c>
      <c r="BQ28" s="95">
        <v>5.2</v>
      </c>
      <c r="BR28" s="95">
        <v>5</v>
      </c>
      <c r="BS28" s="95">
        <v>6.3</v>
      </c>
      <c r="BT28" s="95">
        <v>5.4</v>
      </c>
      <c r="BU28" s="95">
        <v>7.4</v>
      </c>
      <c r="BV28" s="95">
        <v>5.4</v>
      </c>
      <c r="BW28" s="95">
        <v>5.9</v>
      </c>
      <c r="BX28" s="95">
        <v>5.9</v>
      </c>
      <c r="BY28" s="95">
        <v>6.2</v>
      </c>
      <c r="BZ28" s="95">
        <v>5.6</v>
      </c>
      <c r="CA28" s="95">
        <v>6.1</v>
      </c>
      <c r="CB28" s="95">
        <v>6.6</v>
      </c>
      <c r="CC28" s="95">
        <v>4.6</v>
      </c>
      <c r="CD28" s="95">
        <v>6.6</v>
      </c>
      <c r="CE28" s="95">
        <v>5.6</v>
      </c>
      <c r="CF28" s="95" t="s">
        <v>55</v>
      </c>
      <c r="CG28" s="95">
        <v>6.8</v>
      </c>
      <c r="CH28" s="95">
        <v>6.8</v>
      </c>
      <c r="CI28" s="95">
        <v>5.7</v>
      </c>
      <c r="CJ28" s="95">
        <v>5.3</v>
      </c>
      <c r="CK28" s="95">
        <v>7.5</v>
      </c>
      <c r="CL28" s="95">
        <v>8.7</v>
      </c>
      <c r="CM28" s="95">
        <v>53</v>
      </c>
      <c r="CN28" s="95">
        <v>0</v>
      </c>
      <c r="CO28" s="95">
        <v>6</v>
      </c>
      <c r="CP28" s="95">
        <v>6.1</v>
      </c>
      <c r="CQ28" s="95">
        <v>6.5</v>
      </c>
      <c r="CR28" s="95" t="s">
        <v>55</v>
      </c>
      <c r="CS28" s="95">
        <v>6.2</v>
      </c>
      <c r="CT28" s="95">
        <v>6.5</v>
      </c>
      <c r="CU28" s="95">
        <v>6.2</v>
      </c>
      <c r="CV28" s="95">
        <v>5.3</v>
      </c>
      <c r="CW28" s="95">
        <v>5.2</v>
      </c>
      <c r="CX28" s="95">
        <v>6.3</v>
      </c>
      <c r="CY28" s="95">
        <v>7.7</v>
      </c>
      <c r="CZ28" s="95" t="s">
        <v>55</v>
      </c>
      <c r="DA28" s="95" t="s">
        <v>55</v>
      </c>
      <c r="DB28" s="95" t="s">
        <v>55</v>
      </c>
      <c r="DC28" s="95">
        <v>7.7</v>
      </c>
      <c r="DD28" s="95">
        <v>9</v>
      </c>
      <c r="DE28" s="95">
        <v>8.3</v>
      </c>
      <c r="DF28" s="95">
        <v>0</v>
      </c>
      <c r="DG28" s="95">
        <v>7.3</v>
      </c>
      <c r="DH28" s="95" t="s">
        <v>15</v>
      </c>
      <c r="DI28" s="95">
        <v>7.3</v>
      </c>
      <c r="DJ28" s="95">
        <v>0</v>
      </c>
      <c r="DK28" s="95">
        <v>26</v>
      </c>
      <c r="DL28" s="95">
        <v>2</v>
      </c>
      <c r="DM28" s="95">
        <v>0</v>
      </c>
      <c r="DN28" s="95" t="s">
        <v>55</v>
      </c>
      <c r="DO28" s="96">
        <v>0</v>
      </c>
      <c r="DP28" s="95">
        <v>0</v>
      </c>
      <c r="DQ28" s="95">
        <v>5</v>
      </c>
      <c r="DR28" s="95">
        <v>132</v>
      </c>
      <c r="DS28" s="95">
        <v>7</v>
      </c>
      <c r="DT28" s="95">
        <v>139</v>
      </c>
      <c r="DU28" s="95">
        <v>127</v>
      </c>
      <c r="DV28" s="95">
        <v>2</v>
      </c>
      <c r="DW28" s="95">
        <v>0</v>
      </c>
      <c r="DX28" s="97">
        <v>0.014925373134328358</v>
      </c>
      <c r="DY28" s="95">
        <v>6.14</v>
      </c>
      <c r="DZ28" s="98">
        <v>2.41</v>
      </c>
      <c r="EA28" s="95" t="s">
        <v>210</v>
      </c>
    </row>
    <row r="29" ht="31.5" customHeight="1">
      <c r="DA29" s="101" t="s">
        <v>343</v>
      </c>
    </row>
    <row r="30" spans="2:110" s="102" customFormat="1" ht="41.25" customHeight="1">
      <c r="B30" s="103" t="s">
        <v>212</v>
      </c>
      <c r="T30" s="103" t="s">
        <v>213</v>
      </c>
      <c r="AM30" s="103" t="s">
        <v>214</v>
      </c>
      <c r="BW30" s="103" t="s">
        <v>215</v>
      </c>
      <c r="DF30" s="103" t="s">
        <v>318</v>
      </c>
    </row>
    <row r="31" spans="2:110" s="102" customFormat="1" ht="37.5" customHeight="1">
      <c r="B31" s="104"/>
      <c r="T31" s="104"/>
      <c r="AM31" s="104"/>
      <c r="BW31" s="104"/>
      <c r="DF31" s="105"/>
    </row>
    <row r="32" spans="2:110" s="102" customFormat="1" ht="42" customHeight="1">
      <c r="B32" s="104"/>
      <c r="T32" s="104"/>
      <c r="AM32" s="104"/>
      <c r="BW32" s="104"/>
      <c r="DF32" s="105"/>
    </row>
    <row r="33" spans="2:110" s="102" customFormat="1" ht="24">
      <c r="B33" s="104"/>
      <c r="T33" s="104"/>
      <c r="AM33" s="104"/>
      <c r="BW33" s="104"/>
      <c r="DF33" s="105"/>
    </row>
    <row r="34" spans="2:110" s="102" customFormat="1" ht="32.25" customHeight="1">
      <c r="B34" s="104"/>
      <c r="T34" s="104"/>
      <c r="AM34" s="104"/>
      <c r="BW34" s="104"/>
      <c r="DF34" s="105"/>
    </row>
    <row r="35" spans="2:110" s="102" customFormat="1" ht="24">
      <c r="B35" s="103" t="s">
        <v>216</v>
      </c>
      <c r="T35" s="103" t="s">
        <v>217</v>
      </c>
      <c r="AM35" s="103" t="s">
        <v>218</v>
      </c>
      <c r="BW35" s="103" t="s">
        <v>219</v>
      </c>
      <c r="DF35" s="103" t="s">
        <v>43</v>
      </c>
    </row>
  </sheetData>
  <sheetProtection/>
  <mergeCells count="134">
    <mergeCell ref="CL9:CL10"/>
    <mergeCell ref="CO9:CO10"/>
    <mergeCell ref="CP9:CP10"/>
    <mergeCell ref="CQ9:CS9"/>
    <mergeCell ref="CV9:CV10"/>
    <mergeCell ref="CW9:CW10"/>
    <mergeCell ref="CF9:CF10"/>
    <mergeCell ref="CG9:CG10"/>
    <mergeCell ref="CH9:CH10"/>
    <mergeCell ref="CI9:CI10"/>
    <mergeCell ref="CJ9:CJ10"/>
    <mergeCell ref="CK9:CK10"/>
    <mergeCell ref="BV9:BV10"/>
    <mergeCell ref="BW9:BW10"/>
    <mergeCell ref="BX9:BX10"/>
    <mergeCell ref="BY9:BY10"/>
    <mergeCell ref="BZ9:BZ10"/>
    <mergeCell ref="CA9:CA10"/>
    <mergeCell ref="BN9:BN10"/>
    <mergeCell ref="BQ9:BQ10"/>
    <mergeCell ref="BR9:BR10"/>
    <mergeCell ref="BS9:BS10"/>
    <mergeCell ref="BT9:BT10"/>
    <mergeCell ref="BU9:BU10"/>
    <mergeCell ref="BF9:BF10"/>
    <mergeCell ref="BG9:BG10"/>
    <mergeCell ref="BH9:BH10"/>
    <mergeCell ref="BI9:BI10"/>
    <mergeCell ref="AV9:AV10"/>
    <mergeCell ref="AW9:AW10"/>
    <mergeCell ref="AZ9:AZ10"/>
    <mergeCell ref="BA9:BA10"/>
    <mergeCell ref="BB9:BB10"/>
    <mergeCell ref="BC9:BC10"/>
    <mergeCell ref="AU9:AU10"/>
    <mergeCell ref="AJ9:AJ10"/>
    <mergeCell ref="AK9:AK10"/>
    <mergeCell ref="AL9:AL10"/>
    <mergeCell ref="AM9:AM10"/>
    <mergeCell ref="AN9:AN10"/>
    <mergeCell ref="AO9:AO10"/>
    <mergeCell ref="BD9:BD10"/>
    <mergeCell ref="BE9:BE10"/>
    <mergeCell ref="N9:O9"/>
    <mergeCell ref="P9:R9"/>
    <mergeCell ref="T9:X9"/>
    <mergeCell ref="AA9:AC9"/>
    <mergeCell ref="AP9:AP10"/>
    <mergeCell ref="AQ9:AQ10"/>
    <mergeCell ref="AR9:AR10"/>
    <mergeCell ref="AS9:AS10"/>
    <mergeCell ref="AT9:AT10"/>
    <mergeCell ref="DX8:DX11"/>
    <mergeCell ref="DY8:DY11"/>
    <mergeCell ref="DZ8:DZ11"/>
    <mergeCell ref="EA8:EA10"/>
    <mergeCell ref="DM8:DN8"/>
    <mergeCell ref="DP8:DP10"/>
    <mergeCell ref="DQ8:DQ10"/>
    <mergeCell ref="DU8:DU11"/>
    <mergeCell ref="DV8:DV11"/>
    <mergeCell ref="DW8:DW11"/>
    <mergeCell ref="DR7:DR10"/>
    <mergeCell ref="DS7:DS10"/>
    <mergeCell ref="DT7:DT10"/>
    <mergeCell ref="DM9:DM10"/>
    <mergeCell ref="DN9:DN10"/>
    <mergeCell ref="DO9:DO10"/>
    <mergeCell ref="CY8:DB8"/>
    <mergeCell ref="DD8:DE8"/>
    <mergeCell ref="DF8:DH8"/>
    <mergeCell ref="DK8:DK10"/>
    <mergeCell ref="DL8:DL10"/>
    <mergeCell ref="CX9:CX10"/>
    <mergeCell ref="CY9:CY10"/>
    <mergeCell ref="CZ9:CZ10"/>
    <mergeCell ref="DA9:DA10"/>
    <mergeCell ref="DH9:DH10"/>
    <mergeCell ref="DI9:DI10"/>
    <mergeCell ref="DJ9:DJ10"/>
    <mergeCell ref="DB9:DB10"/>
    <mergeCell ref="DC9:DC10"/>
    <mergeCell ref="DD9:DD10"/>
    <mergeCell ref="DE9:DE10"/>
    <mergeCell ref="DF9:DF10"/>
    <mergeCell ref="DG9:DG10"/>
    <mergeCell ref="B7:H10"/>
    <mergeCell ref="I7:AY7"/>
    <mergeCell ref="AZ7:BP7"/>
    <mergeCell ref="BH8:BM8"/>
    <mergeCell ref="BO8:BO10"/>
    <mergeCell ref="BP8:BP10"/>
    <mergeCell ref="BQ8:BS8"/>
    <mergeCell ref="BT8:BV8"/>
    <mergeCell ref="BW8:BX8"/>
    <mergeCell ref="BJ9:BJ10"/>
    <mergeCell ref="BK9:BK10"/>
    <mergeCell ref="BL9:BL10"/>
    <mergeCell ref="BM9:BM10"/>
    <mergeCell ref="AD9:AD10"/>
    <mergeCell ref="AE9:AE10"/>
    <mergeCell ref="AF9:AF10"/>
    <mergeCell ref="AG9:AG10"/>
    <mergeCell ref="AH9:AH10"/>
    <mergeCell ref="AI9:AI10"/>
    <mergeCell ref="I9:I10"/>
    <mergeCell ref="J9:J10"/>
    <mergeCell ref="K9:K10"/>
    <mergeCell ref="L9:L10"/>
    <mergeCell ref="M9:M10"/>
    <mergeCell ref="BQ7:CN7"/>
    <mergeCell ref="CO7:DL7"/>
    <mergeCell ref="DM7:DQ7"/>
    <mergeCell ref="AX8:AX10"/>
    <mergeCell ref="AY8:AY10"/>
    <mergeCell ref="AZ8:BA8"/>
    <mergeCell ref="BB8:BG8"/>
    <mergeCell ref="I8:K8"/>
    <mergeCell ref="L8:M8"/>
    <mergeCell ref="N8:O8"/>
    <mergeCell ref="P8:AC8"/>
    <mergeCell ref="AD8:AG8"/>
    <mergeCell ref="AH8:AW8"/>
    <mergeCell ref="BY8:CD8"/>
    <mergeCell ref="CF8:CG8"/>
    <mergeCell ref="CM8:CM10"/>
    <mergeCell ref="CN8:CN10"/>
    <mergeCell ref="CO8:CP8"/>
    <mergeCell ref="CQ8:CV8"/>
    <mergeCell ref="CB9:CB10"/>
    <mergeCell ref="CC9:CC10"/>
    <mergeCell ref="CD9:CD10"/>
    <mergeCell ref="CE9:CE10"/>
    <mergeCell ref="CW8:CX8"/>
  </mergeCells>
  <printOptions/>
  <pageMargins left="0" right="0" top="0.1968503937007874" bottom="0.1968503937007874" header="0" footer="0"/>
  <pageSetup horizontalDpi="600" verticalDpi="600" orientation="landscape" paperSize="9" scale="46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A34"/>
  <sheetViews>
    <sheetView showGridLines="0" zoomScalePageLayoutView="0" workbookViewId="0" topLeftCell="A1">
      <pane xSplit="5" ySplit="11" topLeftCell="F12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9.140625" defaultRowHeight="15"/>
  <cols>
    <col min="1" max="1" width="2.7109375" style="137" customWidth="1"/>
    <col min="2" max="2" width="6.57421875" style="110" customWidth="1"/>
    <col min="3" max="3" width="4.28125" style="110" customWidth="1"/>
    <col min="4" max="4" width="4.7109375" style="110" customWidth="1"/>
    <col min="5" max="5" width="3.57421875" style="110" customWidth="1"/>
    <col min="6" max="7" width="10.7109375" style="110" hidden="1" customWidth="1"/>
    <col min="8" max="8" width="15.57421875" style="110" hidden="1" customWidth="1"/>
    <col min="9" max="9" width="3.140625" style="110" customWidth="1"/>
    <col min="10" max="11" width="3.00390625" style="110" customWidth="1"/>
    <col min="12" max="12" width="3.140625" style="110" customWidth="1"/>
    <col min="13" max="15" width="3.00390625" style="110" customWidth="1"/>
    <col min="16" max="18" width="2.7109375" style="110" customWidth="1"/>
    <col min="19" max="19" width="6.421875" style="110" hidden="1" customWidth="1"/>
    <col min="20" max="21" width="2.421875" style="110" customWidth="1"/>
    <col min="22" max="23" width="2.8515625" style="110" customWidth="1"/>
    <col min="24" max="24" width="2.421875" style="110" customWidth="1"/>
    <col min="25" max="25" width="4.57421875" style="110" hidden="1" customWidth="1"/>
    <col min="26" max="26" width="5.8515625" style="110" hidden="1" customWidth="1"/>
    <col min="27" max="29" width="2.7109375" style="110" customWidth="1"/>
    <col min="30" max="33" width="3.00390625" style="110" customWidth="1"/>
    <col min="34" max="34" width="2.8515625" style="110" customWidth="1"/>
    <col min="35" max="49" width="2.57421875" style="110" customWidth="1"/>
    <col min="50" max="50" width="5.421875" style="110" hidden="1" customWidth="1"/>
    <col min="51" max="51" width="5.28125" style="110" hidden="1" customWidth="1"/>
    <col min="52" max="65" width="4.57421875" style="110" hidden="1" customWidth="1"/>
    <col min="66" max="66" width="5.140625" style="110" hidden="1" customWidth="1"/>
    <col min="67" max="68" width="5.7109375" style="110" hidden="1" customWidth="1"/>
    <col min="69" max="69" width="2.7109375" style="110" customWidth="1"/>
    <col min="70" max="73" width="2.57421875" style="110" customWidth="1"/>
    <col min="74" max="74" width="2.421875" style="110" customWidth="1"/>
    <col min="75" max="75" width="2.57421875" style="110" customWidth="1"/>
    <col min="76" max="76" width="2.7109375" style="110" customWidth="1"/>
    <col min="77" max="85" width="2.57421875" style="110" customWidth="1"/>
    <col min="86" max="86" width="4.57421875" style="110" hidden="1" customWidth="1"/>
    <col min="87" max="89" width="2.57421875" style="110" customWidth="1"/>
    <col min="90" max="90" width="4.57421875" style="110" hidden="1" customWidth="1"/>
    <col min="91" max="91" width="3.00390625" style="110" customWidth="1"/>
    <col min="92" max="93" width="5.140625" style="110" hidden="1" customWidth="1"/>
    <col min="94" max="94" width="2.7109375" style="110" customWidth="1"/>
    <col min="95" max="98" width="2.57421875" style="110" customWidth="1"/>
    <col min="99" max="100" width="4.57421875" style="110" hidden="1" customWidth="1"/>
    <col min="101" max="104" width="2.7109375" style="110" customWidth="1"/>
    <col min="105" max="107" width="2.57421875" style="110" customWidth="1"/>
    <col min="108" max="108" width="4.57421875" style="110" hidden="1" customWidth="1"/>
    <col min="109" max="109" width="2.421875" style="110" customWidth="1"/>
    <col min="110" max="112" width="2.8515625" style="110" customWidth="1"/>
    <col min="113" max="113" width="4.57421875" style="110" hidden="1" customWidth="1"/>
    <col min="114" max="114" width="5.8515625" style="110" hidden="1" customWidth="1"/>
    <col min="115" max="115" width="6.421875" style="110" hidden="1" customWidth="1"/>
    <col min="116" max="117" width="2.57421875" style="110" customWidth="1"/>
    <col min="118" max="118" width="4.57421875" style="110" hidden="1" customWidth="1"/>
    <col min="119" max="119" width="6.140625" style="110" hidden="1" customWidth="1"/>
    <col min="120" max="120" width="7.00390625" style="110" hidden="1" customWidth="1"/>
    <col min="121" max="122" width="4.7109375" style="110" hidden="1" customWidth="1"/>
    <col min="123" max="123" width="5.28125" style="110" hidden="1" customWidth="1"/>
    <col min="124" max="124" width="2.421875" style="110" customWidth="1"/>
    <col min="125" max="125" width="2.57421875" style="110" customWidth="1"/>
    <col min="126" max="126" width="2.421875" style="110" customWidth="1"/>
    <col min="127" max="127" width="2.28125" style="110" customWidth="1"/>
    <col min="128" max="129" width="3.421875" style="110" customWidth="1"/>
    <col min="130" max="130" width="3.8515625" style="110" customWidth="1"/>
    <col min="131" max="131" width="3.57421875" style="110" customWidth="1"/>
    <col min="132" max="16384" width="9.140625" style="110" customWidth="1"/>
  </cols>
  <sheetData>
    <row r="1" spans="1:36" ht="32.25" customHeight="1">
      <c r="A1" s="110"/>
      <c r="B1" s="111" t="s">
        <v>56</v>
      </c>
      <c r="AJ1" s="111" t="s">
        <v>356</v>
      </c>
    </row>
    <row r="2" spans="1:46" ht="30.75" customHeight="1">
      <c r="A2" s="110"/>
      <c r="B2" s="111" t="s">
        <v>57</v>
      </c>
      <c r="AT2" s="111" t="s">
        <v>357</v>
      </c>
    </row>
    <row r="3" spans="1:77" ht="26.25" customHeight="1">
      <c r="A3" s="110"/>
      <c r="BY3" s="112" t="s">
        <v>358</v>
      </c>
    </row>
    <row r="4" ht="12" customHeight="1">
      <c r="A4" s="110"/>
    </row>
    <row r="5" spans="1:131" ht="35.25" customHeight="1">
      <c r="A5" s="316" t="s">
        <v>2</v>
      </c>
      <c r="B5" s="317" t="s">
        <v>58</v>
      </c>
      <c r="C5" s="317"/>
      <c r="D5" s="317"/>
      <c r="E5" s="317"/>
      <c r="F5" s="317"/>
      <c r="G5" s="317"/>
      <c r="H5" s="317"/>
      <c r="I5" s="318" t="s">
        <v>59</v>
      </c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9" t="s">
        <v>60</v>
      </c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8" t="s">
        <v>61</v>
      </c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 t="s">
        <v>62</v>
      </c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25" t="s">
        <v>63</v>
      </c>
      <c r="DM5" s="325"/>
      <c r="DN5" s="325"/>
      <c r="DO5" s="325"/>
      <c r="DP5" s="325"/>
      <c r="DQ5" s="319" t="s">
        <v>64</v>
      </c>
      <c r="DR5" s="319" t="s">
        <v>65</v>
      </c>
      <c r="DS5" s="319" t="s">
        <v>66</v>
      </c>
      <c r="DT5" s="321" t="s">
        <v>64</v>
      </c>
      <c r="DU5" s="321" t="s">
        <v>65</v>
      </c>
      <c r="DV5" s="321" t="s">
        <v>66</v>
      </c>
      <c r="DW5" s="321" t="s">
        <v>67</v>
      </c>
      <c r="DX5" s="321" t="s">
        <v>68</v>
      </c>
      <c r="DY5" s="321" t="s">
        <v>69</v>
      </c>
      <c r="DZ5" s="321" t="s">
        <v>70</v>
      </c>
      <c r="EA5" s="323" t="s">
        <v>359</v>
      </c>
    </row>
    <row r="6" spans="1:131" s="116" customFormat="1" ht="70.5" customHeight="1">
      <c r="A6" s="316"/>
      <c r="B6" s="317"/>
      <c r="C6" s="317"/>
      <c r="D6" s="317"/>
      <c r="E6" s="317"/>
      <c r="F6" s="317"/>
      <c r="G6" s="317"/>
      <c r="H6" s="317"/>
      <c r="I6" s="320" t="s">
        <v>71</v>
      </c>
      <c r="J6" s="320"/>
      <c r="K6" s="320"/>
      <c r="L6" s="320" t="s">
        <v>72</v>
      </c>
      <c r="M6" s="320"/>
      <c r="N6" s="320" t="s">
        <v>73</v>
      </c>
      <c r="O6" s="320"/>
      <c r="P6" s="317" t="s">
        <v>74</v>
      </c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 t="s">
        <v>75</v>
      </c>
      <c r="AE6" s="317"/>
      <c r="AF6" s="317"/>
      <c r="AG6" s="317"/>
      <c r="AH6" s="317" t="s">
        <v>76</v>
      </c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9" t="s">
        <v>77</v>
      </c>
      <c r="AY6" s="319" t="s">
        <v>78</v>
      </c>
      <c r="AZ6" s="329" t="s">
        <v>79</v>
      </c>
      <c r="BA6" s="329"/>
      <c r="BB6" s="329" t="s">
        <v>80</v>
      </c>
      <c r="BC6" s="329"/>
      <c r="BD6" s="329"/>
      <c r="BE6" s="329"/>
      <c r="BF6" s="329"/>
      <c r="BG6" s="329"/>
      <c r="BH6" s="329" t="s">
        <v>81</v>
      </c>
      <c r="BI6" s="329"/>
      <c r="BJ6" s="329"/>
      <c r="BK6" s="329"/>
      <c r="BL6" s="329"/>
      <c r="BM6" s="329"/>
      <c r="BN6" s="113" t="s">
        <v>82</v>
      </c>
      <c r="BO6" s="319" t="s">
        <v>83</v>
      </c>
      <c r="BP6" s="319" t="s">
        <v>84</v>
      </c>
      <c r="BQ6" s="317" t="s">
        <v>85</v>
      </c>
      <c r="BR6" s="317"/>
      <c r="BS6" s="317"/>
      <c r="BT6" s="332" t="s">
        <v>86</v>
      </c>
      <c r="BU6" s="332"/>
      <c r="BV6" s="332"/>
      <c r="BW6" s="333" t="s">
        <v>87</v>
      </c>
      <c r="BX6" s="333"/>
      <c r="BY6" s="317" t="s">
        <v>88</v>
      </c>
      <c r="BZ6" s="317"/>
      <c r="CA6" s="317"/>
      <c r="CB6" s="317"/>
      <c r="CC6" s="317"/>
      <c r="CD6" s="317"/>
      <c r="CE6" s="114" t="s">
        <v>89</v>
      </c>
      <c r="CF6" s="338" t="s">
        <v>90</v>
      </c>
      <c r="CG6" s="339"/>
      <c r="CH6" s="340"/>
      <c r="CI6" s="115" t="s">
        <v>91</v>
      </c>
      <c r="CJ6" s="115" t="s">
        <v>92</v>
      </c>
      <c r="CK6" s="115" t="s">
        <v>93</v>
      </c>
      <c r="CL6" s="341" t="s">
        <v>88</v>
      </c>
      <c r="CM6" s="115" t="s">
        <v>94</v>
      </c>
      <c r="CN6" s="319" t="s">
        <v>95</v>
      </c>
      <c r="CO6" s="319" t="s">
        <v>96</v>
      </c>
      <c r="CP6" s="320" t="s">
        <v>97</v>
      </c>
      <c r="CQ6" s="320"/>
      <c r="CR6" s="317" t="s">
        <v>98</v>
      </c>
      <c r="CS6" s="317"/>
      <c r="CT6" s="317"/>
      <c r="CU6" s="317"/>
      <c r="CV6" s="317"/>
      <c r="CW6" s="317"/>
      <c r="CX6" s="337" t="s">
        <v>331</v>
      </c>
      <c r="CY6" s="337"/>
      <c r="CZ6" s="334" t="s">
        <v>332</v>
      </c>
      <c r="DA6" s="335"/>
      <c r="DB6" s="335"/>
      <c r="DC6" s="335"/>
      <c r="DD6" s="336"/>
      <c r="DE6" s="320" t="s">
        <v>94</v>
      </c>
      <c r="DF6" s="320"/>
      <c r="DG6" s="338" t="s">
        <v>360</v>
      </c>
      <c r="DH6" s="339"/>
      <c r="DI6" s="340"/>
      <c r="DJ6" s="319" t="s">
        <v>99</v>
      </c>
      <c r="DK6" s="319" t="s">
        <v>100</v>
      </c>
      <c r="DL6" s="334" t="s">
        <v>101</v>
      </c>
      <c r="DM6" s="335"/>
      <c r="DN6" s="336"/>
      <c r="DO6" s="319" t="s">
        <v>102</v>
      </c>
      <c r="DP6" s="319" t="s">
        <v>103</v>
      </c>
      <c r="DQ6" s="319"/>
      <c r="DR6" s="319"/>
      <c r="DS6" s="319"/>
      <c r="DT6" s="322"/>
      <c r="DU6" s="322"/>
      <c r="DV6" s="322"/>
      <c r="DW6" s="322"/>
      <c r="DX6" s="322"/>
      <c r="DY6" s="322"/>
      <c r="DZ6" s="322"/>
      <c r="EA6" s="324"/>
    </row>
    <row r="7" spans="1:131" s="117" customFormat="1" ht="42.75" customHeight="1">
      <c r="A7" s="316"/>
      <c r="B7" s="317"/>
      <c r="C7" s="317"/>
      <c r="D7" s="317"/>
      <c r="E7" s="317"/>
      <c r="F7" s="317"/>
      <c r="G7" s="317"/>
      <c r="H7" s="317"/>
      <c r="I7" s="330" t="s">
        <v>104</v>
      </c>
      <c r="J7" s="330" t="s">
        <v>105</v>
      </c>
      <c r="K7" s="330" t="s">
        <v>106</v>
      </c>
      <c r="L7" s="330" t="s">
        <v>107</v>
      </c>
      <c r="M7" s="330" t="s">
        <v>108</v>
      </c>
      <c r="N7" s="330" t="s">
        <v>109</v>
      </c>
      <c r="O7" s="330"/>
      <c r="P7" s="342" t="s">
        <v>110</v>
      </c>
      <c r="Q7" s="343"/>
      <c r="R7" s="343"/>
      <c r="S7" s="344"/>
      <c r="T7" s="345" t="s">
        <v>111</v>
      </c>
      <c r="U7" s="346"/>
      <c r="V7" s="346"/>
      <c r="W7" s="346"/>
      <c r="X7" s="346"/>
      <c r="Y7" s="346"/>
      <c r="Z7" s="347"/>
      <c r="AA7" s="330" t="s">
        <v>112</v>
      </c>
      <c r="AB7" s="330"/>
      <c r="AC7" s="330"/>
      <c r="AD7" s="330" t="s">
        <v>113</v>
      </c>
      <c r="AE7" s="330" t="s">
        <v>114</v>
      </c>
      <c r="AF7" s="330" t="s">
        <v>115</v>
      </c>
      <c r="AG7" s="330" t="s">
        <v>116</v>
      </c>
      <c r="AH7" s="326" t="s">
        <v>117</v>
      </c>
      <c r="AI7" s="326" t="s">
        <v>118</v>
      </c>
      <c r="AJ7" s="326" t="s">
        <v>119</v>
      </c>
      <c r="AK7" s="326" t="s">
        <v>120</v>
      </c>
      <c r="AL7" s="326" t="s">
        <v>121</v>
      </c>
      <c r="AM7" s="326" t="s">
        <v>122</v>
      </c>
      <c r="AN7" s="326" t="s">
        <v>123</v>
      </c>
      <c r="AO7" s="326" t="s">
        <v>124</v>
      </c>
      <c r="AP7" s="326" t="s">
        <v>125</v>
      </c>
      <c r="AQ7" s="326" t="s">
        <v>126</v>
      </c>
      <c r="AR7" s="326" t="s">
        <v>127</v>
      </c>
      <c r="AS7" s="326" t="s">
        <v>128</v>
      </c>
      <c r="AT7" s="326" t="s">
        <v>129</v>
      </c>
      <c r="AU7" s="326" t="s">
        <v>130</v>
      </c>
      <c r="AV7" s="326" t="s">
        <v>131</v>
      </c>
      <c r="AW7" s="326" t="s">
        <v>132</v>
      </c>
      <c r="AX7" s="319"/>
      <c r="AY7" s="319"/>
      <c r="AZ7" s="331" t="s">
        <v>133</v>
      </c>
      <c r="BA7" s="331" t="s">
        <v>134</v>
      </c>
      <c r="BB7" s="331" t="s">
        <v>135</v>
      </c>
      <c r="BC7" s="331" t="s">
        <v>136</v>
      </c>
      <c r="BD7" s="331" t="s">
        <v>137</v>
      </c>
      <c r="BE7" s="331" t="s">
        <v>138</v>
      </c>
      <c r="BF7" s="331" t="s">
        <v>139</v>
      </c>
      <c r="BG7" s="331" t="s">
        <v>140</v>
      </c>
      <c r="BH7" s="331" t="s">
        <v>141</v>
      </c>
      <c r="BI7" s="331" t="s">
        <v>142</v>
      </c>
      <c r="BJ7" s="331" t="s">
        <v>143</v>
      </c>
      <c r="BK7" s="331" t="s">
        <v>144</v>
      </c>
      <c r="BL7" s="331" t="s">
        <v>145</v>
      </c>
      <c r="BM7" s="331" t="s">
        <v>146</v>
      </c>
      <c r="BN7" s="331" t="s">
        <v>147</v>
      </c>
      <c r="BO7" s="319"/>
      <c r="BP7" s="319"/>
      <c r="BQ7" s="326" t="s">
        <v>148</v>
      </c>
      <c r="BR7" s="326" t="s">
        <v>149</v>
      </c>
      <c r="BS7" s="326" t="s">
        <v>150</v>
      </c>
      <c r="BT7" s="326" t="s">
        <v>151</v>
      </c>
      <c r="BU7" s="326" t="s">
        <v>152</v>
      </c>
      <c r="BV7" s="326" t="s">
        <v>153</v>
      </c>
      <c r="BW7" s="326" t="s">
        <v>154</v>
      </c>
      <c r="BX7" s="326" t="s">
        <v>155</v>
      </c>
      <c r="BY7" s="326" t="s">
        <v>156</v>
      </c>
      <c r="BZ7" s="326" t="s">
        <v>157</v>
      </c>
      <c r="CA7" s="326" t="s">
        <v>158</v>
      </c>
      <c r="CB7" s="326" t="s">
        <v>159</v>
      </c>
      <c r="CC7" s="326" t="s">
        <v>160</v>
      </c>
      <c r="CD7" s="326" t="s">
        <v>161</v>
      </c>
      <c r="CE7" s="326" t="s">
        <v>162</v>
      </c>
      <c r="CF7" s="331" t="s">
        <v>163</v>
      </c>
      <c r="CG7" s="331" t="s">
        <v>164</v>
      </c>
      <c r="CH7" s="348" t="s">
        <v>165</v>
      </c>
      <c r="CI7" s="326" t="s">
        <v>166</v>
      </c>
      <c r="CJ7" s="326" t="s">
        <v>167</v>
      </c>
      <c r="CK7" s="326" t="s">
        <v>168</v>
      </c>
      <c r="CL7" s="341"/>
      <c r="CM7" s="326" t="s">
        <v>169</v>
      </c>
      <c r="CN7" s="319"/>
      <c r="CO7" s="319"/>
      <c r="CP7" s="326" t="s">
        <v>170</v>
      </c>
      <c r="CQ7" s="326" t="s">
        <v>171</v>
      </c>
      <c r="CR7" s="342" t="s">
        <v>336</v>
      </c>
      <c r="CS7" s="343"/>
      <c r="CT7" s="343"/>
      <c r="CU7" s="343"/>
      <c r="CV7" s="344"/>
      <c r="CW7" s="326" t="s">
        <v>172</v>
      </c>
      <c r="CX7" s="326" t="s">
        <v>337</v>
      </c>
      <c r="CY7" s="326" t="s">
        <v>338</v>
      </c>
      <c r="CZ7" s="326" t="s">
        <v>339</v>
      </c>
      <c r="DA7" s="326" t="s">
        <v>340</v>
      </c>
      <c r="DB7" s="326" t="s">
        <v>341</v>
      </c>
      <c r="DC7" s="326" t="s">
        <v>342</v>
      </c>
      <c r="DD7" s="327" t="s">
        <v>165</v>
      </c>
      <c r="DE7" s="326" t="s">
        <v>173</v>
      </c>
      <c r="DF7" s="326" t="s">
        <v>174</v>
      </c>
      <c r="DG7" s="350" t="s">
        <v>175</v>
      </c>
      <c r="DH7" s="350" t="s">
        <v>176</v>
      </c>
      <c r="DI7" s="327" t="s">
        <v>165</v>
      </c>
      <c r="DJ7" s="319"/>
      <c r="DK7" s="319"/>
      <c r="DL7" s="326" t="s">
        <v>177</v>
      </c>
      <c r="DM7" s="326" t="s">
        <v>44</v>
      </c>
      <c r="DN7" s="327" t="s">
        <v>165</v>
      </c>
      <c r="DO7" s="319"/>
      <c r="DP7" s="319"/>
      <c r="DQ7" s="319"/>
      <c r="DR7" s="319"/>
      <c r="DS7" s="319"/>
      <c r="DT7" s="322"/>
      <c r="DU7" s="322"/>
      <c r="DV7" s="322"/>
      <c r="DW7" s="322"/>
      <c r="DX7" s="322"/>
      <c r="DY7" s="322"/>
      <c r="DZ7" s="322"/>
      <c r="EA7" s="324"/>
    </row>
    <row r="8" spans="1:131" s="117" customFormat="1" ht="66" customHeight="1">
      <c r="A8" s="316"/>
      <c r="B8" s="317"/>
      <c r="C8" s="317"/>
      <c r="D8" s="317"/>
      <c r="E8" s="317"/>
      <c r="F8" s="317"/>
      <c r="G8" s="317"/>
      <c r="H8" s="317"/>
      <c r="I8" s="330"/>
      <c r="J8" s="330"/>
      <c r="K8" s="330"/>
      <c r="L8" s="330"/>
      <c r="M8" s="330"/>
      <c r="N8" s="118" t="s">
        <v>178</v>
      </c>
      <c r="O8" s="118" t="s">
        <v>179</v>
      </c>
      <c r="P8" s="118" t="s">
        <v>180</v>
      </c>
      <c r="Q8" s="118" t="s">
        <v>181</v>
      </c>
      <c r="R8" s="118" t="s">
        <v>182</v>
      </c>
      <c r="S8" s="119" t="s">
        <v>165</v>
      </c>
      <c r="T8" s="120" t="s">
        <v>183</v>
      </c>
      <c r="U8" s="120" t="s">
        <v>184</v>
      </c>
      <c r="V8" s="120" t="s">
        <v>185</v>
      </c>
      <c r="W8" s="120" t="s">
        <v>186</v>
      </c>
      <c r="X8" s="120" t="s">
        <v>187</v>
      </c>
      <c r="Y8" s="121" t="s">
        <v>188</v>
      </c>
      <c r="Z8" s="121" t="s">
        <v>189</v>
      </c>
      <c r="AA8" s="122" t="s">
        <v>190</v>
      </c>
      <c r="AB8" s="122" t="s">
        <v>191</v>
      </c>
      <c r="AC8" s="122" t="s">
        <v>192</v>
      </c>
      <c r="AD8" s="330"/>
      <c r="AE8" s="330"/>
      <c r="AF8" s="330"/>
      <c r="AG8" s="330"/>
      <c r="AH8" s="326"/>
      <c r="AI8" s="326"/>
      <c r="AJ8" s="326"/>
      <c r="AK8" s="326"/>
      <c r="AL8" s="326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19"/>
      <c r="AY8" s="319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19"/>
      <c r="BP8" s="319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31"/>
      <c r="CG8" s="331"/>
      <c r="CH8" s="349"/>
      <c r="CI8" s="326"/>
      <c r="CJ8" s="326"/>
      <c r="CK8" s="326"/>
      <c r="CL8" s="341"/>
      <c r="CM8" s="326"/>
      <c r="CN8" s="319"/>
      <c r="CO8" s="319"/>
      <c r="CP8" s="326"/>
      <c r="CQ8" s="326"/>
      <c r="CR8" s="123" t="s">
        <v>193</v>
      </c>
      <c r="CS8" s="123" t="s">
        <v>194</v>
      </c>
      <c r="CT8" s="123" t="s">
        <v>195</v>
      </c>
      <c r="CU8" s="121" t="s">
        <v>188</v>
      </c>
      <c r="CV8" s="121" t="s">
        <v>189</v>
      </c>
      <c r="CW8" s="326"/>
      <c r="CX8" s="326"/>
      <c r="CY8" s="326"/>
      <c r="CZ8" s="326"/>
      <c r="DA8" s="326"/>
      <c r="DB8" s="326"/>
      <c r="DC8" s="326"/>
      <c r="DD8" s="328"/>
      <c r="DE8" s="326"/>
      <c r="DF8" s="326"/>
      <c r="DG8" s="350"/>
      <c r="DH8" s="350"/>
      <c r="DI8" s="328"/>
      <c r="DJ8" s="319"/>
      <c r="DK8" s="319"/>
      <c r="DL8" s="326"/>
      <c r="DM8" s="326"/>
      <c r="DN8" s="328"/>
      <c r="DO8" s="319"/>
      <c r="DP8" s="319"/>
      <c r="DQ8" s="319"/>
      <c r="DR8" s="319"/>
      <c r="DS8" s="319"/>
      <c r="DT8" s="124"/>
      <c r="DU8" s="125"/>
      <c r="DV8" s="125"/>
      <c r="DW8" s="126"/>
      <c r="DX8" s="126"/>
      <c r="DY8" s="126"/>
      <c r="DZ8" s="127"/>
      <c r="EA8" s="128"/>
    </row>
    <row r="9" spans="1:131" ht="26.25" customHeight="1">
      <c r="A9" s="316"/>
      <c r="B9" s="129" t="s">
        <v>196</v>
      </c>
      <c r="C9" s="129" t="s">
        <v>197</v>
      </c>
      <c r="D9" s="129" t="s">
        <v>198</v>
      </c>
      <c r="E9" s="129" t="s">
        <v>199</v>
      </c>
      <c r="F9" s="130" t="s">
        <v>200</v>
      </c>
      <c r="G9" s="130" t="s">
        <v>201</v>
      </c>
      <c r="H9" s="130" t="s">
        <v>202</v>
      </c>
      <c r="I9" s="131">
        <v>2</v>
      </c>
      <c r="J9" s="131">
        <v>2</v>
      </c>
      <c r="K9" s="131">
        <v>2</v>
      </c>
      <c r="L9" s="131">
        <v>3</v>
      </c>
      <c r="M9" s="131">
        <v>3</v>
      </c>
      <c r="N9" s="131">
        <v>3</v>
      </c>
      <c r="O9" s="131">
        <v>2</v>
      </c>
      <c r="P9" s="131">
        <v>2</v>
      </c>
      <c r="Q9" s="131">
        <v>2</v>
      </c>
      <c r="R9" s="131">
        <v>2</v>
      </c>
      <c r="S9" s="132">
        <v>2</v>
      </c>
      <c r="T9" s="131">
        <v>2</v>
      </c>
      <c r="U9" s="131">
        <v>2</v>
      </c>
      <c r="V9" s="131">
        <v>2</v>
      </c>
      <c r="W9" s="131">
        <v>2</v>
      </c>
      <c r="X9" s="131">
        <v>2</v>
      </c>
      <c r="Y9" s="132">
        <v>2</v>
      </c>
      <c r="Z9" s="132">
        <v>2</v>
      </c>
      <c r="AA9" s="131">
        <v>1</v>
      </c>
      <c r="AB9" s="131">
        <v>1</v>
      </c>
      <c r="AC9" s="131">
        <v>1</v>
      </c>
      <c r="AD9" s="131">
        <v>3</v>
      </c>
      <c r="AE9" s="131">
        <v>2</v>
      </c>
      <c r="AF9" s="131">
        <v>3</v>
      </c>
      <c r="AG9" s="131">
        <v>2</v>
      </c>
      <c r="AH9" s="131">
        <v>1</v>
      </c>
      <c r="AI9" s="131">
        <v>1</v>
      </c>
      <c r="AJ9" s="131">
        <v>1</v>
      </c>
      <c r="AK9" s="131">
        <v>1</v>
      </c>
      <c r="AL9" s="131">
        <v>1</v>
      </c>
      <c r="AM9" s="131">
        <v>1</v>
      </c>
      <c r="AN9" s="131">
        <v>1</v>
      </c>
      <c r="AO9" s="131">
        <v>1</v>
      </c>
      <c r="AP9" s="131">
        <v>1</v>
      </c>
      <c r="AQ9" s="131">
        <v>1</v>
      </c>
      <c r="AR9" s="131">
        <v>1</v>
      </c>
      <c r="AS9" s="131">
        <v>1</v>
      </c>
      <c r="AT9" s="131">
        <v>1</v>
      </c>
      <c r="AU9" s="131">
        <v>1</v>
      </c>
      <c r="AV9" s="131">
        <v>1</v>
      </c>
      <c r="AW9" s="131">
        <v>1</v>
      </c>
      <c r="AX9" s="130" t="s">
        <v>203</v>
      </c>
      <c r="AY9" s="130" t="s">
        <v>203</v>
      </c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0" t="s">
        <v>203</v>
      </c>
      <c r="BP9" s="130" t="s">
        <v>203</v>
      </c>
      <c r="BQ9" s="131">
        <v>3</v>
      </c>
      <c r="BR9" s="131">
        <v>3</v>
      </c>
      <c r="BS9" s="131">
        <v>2</v>
      </c>
      <c r="BT9" s="131">
        <v>3</v>
      </c>
      <c r="BU9" s="131">
        <v>3</v>
      </c>
      <c r="BV9" s="131">
        <v>2</v>
      </c>
      <c r="BW9" s="131">
        <v>2</v>
      </c>
      <c r="BX9" s="131">
        <v>3</v>
      </c>
      <c r="BY9" s="131">
        <v>3</v>
      </c>
      <c r="BZ9" s="131">
        <v>3</v>
      </c>
      <c r="CA9" s="131">
        <v>2</v>
      </c>
      <c r="CB9" s="131">
        <v>2</v>
      </c>
      <c r="CC9" s="131">
        <v>3</v>
      </c>
      <c r="CD9" s="131">
        <v>3</v>
      </c>
      <c r="CE9" s="131">
        <v>3</v>
      </c>
      <c r="CF9" s="131"/>
      <c r="CG9" s="131"/>
      <c r="CH9" s="132">
        <v>3</v>
      </c>
      <c r="CI9" s="131">
        <v>3</v>
      </c>
      <c r="CJ9" s="131">
        <v>3</v>
      </c>
      <c r="CK9" s="131">
        <v>3</v>
      </c>
      <c r="CM9" s="131">
        <v>1</v>
      </c>
      <c r="CN9" s="130" t="s">
        <v>203</v>
      </c>
      <c r="CO9" s="130" t="s">
        <v>203</v>
      </c>
      <c r="CP9" s="131">
        <v>3</v>
      </c>
      <c r="CQ9" s="131">
        <v>2</v>
      </c>
      <c r="CR9" s="133">
        <v>3</v>
      </c>
      <c r="CS9" s="133">
        <v>3</v>
      </c>
      <c r="CT9" s="133">
        <v>2</v>
      </c>
      <c r="CU9" s="132"/>
      <c r="CV9" s="132"/>
      <c r="CW9" s="131">
        <v>3</v>
      </c>
      <c r="CX9" s="131">
        <v>3</v>
      </c>
      <c r="CY9" s="131">
        <v>3</v>
      </c>
      <c r="CZ9" s="134"/>
      <c r="DA9" s="134"/>
      <c r="DB9" s="134"/>
      <c r="DC9" s="134"/>
      <c r="DD9" s="135">
        <v>2</v>
      </c>
      <c r="DE9" s="131">
        <v>1</v>
      </c>
      <c r="DF9" s="131">
        <v>1</v>
      </c>
      <c r="DG9" s="134"/>
      <c r="DH9" s="134"/>
      <c r="DI9" s="135">
        <v>2</v>
      </c>
      <c r="DJ9" s="130" t="s">
        <v>203</v>
      </c>
      <c r="DK9" s="130" t="s">
        <v>203</v>
      </c>
      <c r="DL9" s="134">
        <v>5</v>
      </c>
      <c r="DM9" s="134">
        <v>5</v>
      </c>
      <c r="DN9" s="135">
        <v>5</v>
      </c>
      <c r="DO9" s="130" t="s">
        <v>203</v>
      </c>
      <c r="DP9" s="130" t="s">
        <v>203</v>
      </c>
      <c r="DQ9" s="130" t="s">
        <v>203</v>
      </c>
      <c r="DR9" s="130" t="s">
        <v>203</v>
      </c>
      <c r="DS9" s="130" t="s">
        <v>203</v>
      </c>
      <c r="DT9" s="136"/>
      <c r="DU9" s="136"/>
      <c r="DV9" s="136"/>
      <c r="DW9" s="136"/>
      <c r="DX9" s="136"/>
      <c r="DY9" s="136"/>
      <c r="DZ9" s="136"/>
      <c r="EA9" s="130"/>
    </row>
    <row r="10" spans="2:131" ht="20.25" customHeight="1" hidden="1">
      <c r="B10" s="138" t="s">
        <v>361</v>
      </c>
      <c r="C10" s="138"/>
      <c r="D10" s="138"/>
      <c r="E10" s="138"/>
      <c r="F10" s="138" t="s">
        <v>200</v>
      </c>
      <c r="G10" s="138" t="s">
        <v>201</v>
      </c>
      <c r="H10" s="138" t="s">
        <v>202</v>
      </c>
      <c r="I10" s="139">
        <v>2</v>
      </c>
      <c r="J10" s="139">
        <v>2</v>
      </c>
      <c r="K10" s="139">
        <v>2</v>
      </c>
      <c r="L10" s="139">
        <v>3</v>
      </c>
      <c r="M10" s="139">
        <v>3</v>
      </c>
      <c r="N10" s="139">
        <v>3</v>
      </c>
      <c r="O10" s="139">
        <v>2</v>
      </c>
      <c r="P10" s="139"/>
      <c r="Q10" s="139"/>
      <c r="R10" s="139"/>
      <c r="S10" s="140">
        <v>2</v>
      </c>
      <c r="T10" s="139"/>
      <c r="U10" s="139"/>
      <c r="V10" s="139"/>
      <c r="W10" s="139"/>
      <c r="X10" s="139"/>
      <c r="Y10" s="140">
        <v>2</v>
      </c>
      <c r="Z10" s="140">
        <v>2</v>
      </c>
      <c r="AA10" s="139">
        <v>1</v>
      </c>
      <c r="AB10" s="139">
        <v>1</v>
      </c>
      <c r="AC10" s="139">
        <v>1</v>
      </c>
      <c r="AD10" s="139">
        <v>3</v>
      </c>
      <c r="AE10" s="139">
        <v>2</v>
      </c>
      <c r="AF10" s="139">
        <v>3</v>
      </c>
      <c r="AG10" s="139">
        <v>2</v>
      </c>
      <c r="AH10" s="139">
        <v>1</v>
      </c>
      <c r="AI10" s="139">
        <v>1</v>
      </c>
      <c r="AJ10" s="139">
        <v>1</v>
      </c>
      <c r="AK10" s="139">
        <v>1</v>
      </c>
      <c r="AL10" s="139">
        <v>1</v>
      </c>
      <c r="AM10" s="139">
        <v>1</v>
      </c>
      <c r="AN10" s="139">
        <v>1</v>
      </c>
      <c r="AO10" s="139">
        <v>1</v>
      </c>
      <c r="AP10" s="139">
        <v>1</v>
      </c>
      <c r="AQ10" s="139">
        <v>1</v>
      </c>
      <c r="AR10" s="139">
        <v>1</v>
      </c>
      <c r="AS10" s="139">
        <v>1</v>
      </c>
      <c r="AT10" s="139">
        <v>1</v>
      </c>
      <c r="AU10" s="139">
        <v>1</v>
      </c>
      <c r="AV10" s="139">
        <v>1</v>
      </c>
      <c r="AW10" s="139">
        <v>1</v>
      </c>
      <c r="AX10" s="141" t="s">
        <v>203</v>
      </c>
      <c r="AY10" s="141" t="s">
        <v>203</v>
      </c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41" t="s">
        <v>203</v>
      </c>
      <c r="BP10" s="141" t="s">
        <v>203</v>
      </c>
      <c r="BQ10" s="139">
        <v>3</v>
      </c>
      <c r="BR10" s="139">
        <v>3</v>
      </c>
      <c r="BS10" s="139">
        <v>2</v>
      </c>
      <c r="BT10" s="139">
        <v>3</v>
      </c>
      <c r="BU10" s="139">
        <v>3</v>
      </c>
      <c r="BV10" s="139">
        <v>2</v>
      </c>
      <c r="BW10" s="139">
        <v>2</v>
      </c>
      <c r="BX10" s="139">
        <v>3</v>
      </c>
      <c r="BY10" s="139">
        <v>3</v>
      </c>
      <c r="BZ10" s="139">
        <v>3</v>
      </c>
      <c r="CA10" s="139">
        <v>2</v>
      </c>
      <c r="CB10" s="139">
        <v>2</v>
      </c>
      <c r="CC10" s="139">
        <v>3</v>
      </c>
      <c r="CD10" s="139">
        <v>3</v>
      </c>
      <c r="CE10" s="139">
        <v>3</v>
      </c>
      <c r="CF10" s="139"/>
      <c r="CG10" s="139"/>
      <c r="CH10" s="140">
        <v>3</v>
      </c>
      <c r="CI10" s="139">
        <v>3</v>
      </c>
      <c r="CJ10" s="139">
        <v>3</v>
      </c>
      <c r="CK10" s="139">
        <v>3</v>
      </c>
      <c r="CL10" s="142"/>
      <c r="CM10" s="139">
        <v>1</v>
      </c>
      <c r="CN10" s="141" t="s">
        <v>203</v>
      </c>
      <c r="CO10" s="141" t="s">
        <v>203</v>
      </c>
      <c r="CP10" s="139">
        <v>3</v>
      </c>
      <c r="CQ10" s="139">
        <v>2</v>
      </c>
      <c r="CR10" s="143">
        <v>3</v>
      </c>
      <c r="CS10" s="143">
        <v>3</v>
      </c>
      <c r="CT10" s="143">
        <v>2</v>
      </c>
      <c r="CU10" s="132"/>
      <c r="CV10" s="132"/>
      <c r="CW10" s="139">
        <v>3</v>
      </c>
      <c r="CX10" s="139">
        <v>3</v>
      </c>
      <c r="CY10" s="139">
        <v>3</v>
      </c>
      <c r="CZ10" s="139"/>
      <c r="DA10" s="139"/>
      <c r="DB10" s="139"/>
      <c r="DC10" s="139"/>
      <c r="DD10" s="144">
        <v>2</v>
      </c>
      <c r="DE10" s="139">
        <v>1</v>
      </c>
      <c r="DF10" s="139">
        <v>1</v>
      </c>
      <c r="DG10" s="139"/>
      <c r="DH10" s="139"/>
      <c r="DI10" s="144">
        <v>2</v>
      </c>
      <c r="DJ10" s="141" t="s">
        <v>203</v>
      </c>
      <c r="DK10" s="141" t="s">
        <v>203</v>
      </c>
      <c r="DL10" s="139"/>
      <c r="DM10" s="139"/>
      <c r="DN10" s="144">
        <v>5</v>
      </c>
      <c r="DO10" s="130" t="s">
        <v>203</v>
      </c>
      <c r="DP10" s="130" t="s">
        <v>203</v>
      </c>
      <c r="DQ10" s="130" t="s">
        <v>203</v>
      </c>
      <c r="DR10" s="130" t="s">
        <v>203</v>
      </c>
      <c r="DS10" s="130" t="s">
        <v>203</v>
      </c>
      <c r="DT10" s="130"/>
      <c r="DU10" s="130"/>
      <c r="DV10" s="130"/>
      <c r="DW10" s="130"/>
      <c r="DX10" s="130"/>
      <c r="DY10" s="130"/>
      <c r="DZ10" s="130"/>
      <c r="EA10" s="130"/>
    </row>
    <row r="11" spans="2:131" ht="20.25" customHeight="1" hidden="1">
      <c r="B11" s="130" t="s">
        <v>196</v>
      </c>
      <c r="C11" s="130" t="s">
        <v>197</v>
      </c>
      <c r="D11" s="130" t="s">
        <v>198</v>
      </c>
      <c r="E11" s="130" t="s">
        <v>199</v>
      </c>
      <c r="F11" s="130" t="s">
        <v>200</v>
      </c>
      <c r="G11" s="130" t="s">
        <v>201</v>
      </c>
      <c r="H11" s="130" t="s">
        <v>202</v>
      </c>
      <c r="I11" s="131">
        <v>2</v>
      </c>
      <c r="J11" s="131">
        <v>2</v>
      </c>
      <c r="K11" s="131">
        <v>2</v>
      </c>
      <c r="L11" s="131">
        <v>3</v>
      </c>
      <c r="M11" s="131">
        <v>3</v>
      </c>
      <c r="N11" s="131">
        <v>3</v>
      </c>
      <c r="O11" s="131">
        <v>2</v>
      </c>
      <c r="P11" s="131"/>
      <c r="Q11" s="131"/>
      <c r="R11" s="131"/>
      <c r="S11" s="132"/>
      <c r="T11" s="131"/>
      <c r="U11" s="131"/>
      <c r="V11" s="131"/>
      <c r="W11" s="131"/>
      <c r="X11" s="131"/>
      <c r="Y11" s="145"/>
      <c r="Z11" s="132"/>
      <c r="AA11" s="131">
        <v>1</v>
      </c>
      <c r="AB11" s="131">
        <v>1</v>
      </c>
      <c r="AC11" s="131">
        <v>1</v>
      </c>
      <c r="AD11" s="131">
        <v>3</v>
      </c>
      <c r="AE11" s="131">
        <v>2</v>
      </c>
      <c r="AF11" s="131">
        <v>3</v>
      </c>
      <c r="AG11" s="131">
        <v>2</v>
      </c>
      <c r="AH11" s="131">
        <v>1</v>
      </c>
      <c r="AI11" s="131">
        <v>1</v>
      </c>
      <c r="AJ11" s="131">
        <v>1</v>
      </c>
      <c r="AK11" s="131">
        <v>1</v>
      </c>
      <c r="AL11" s="131">
        <v>1</v>
      </c>
      <c r="AM11" s="131">
        <v>1</v>
      </c>
      <c r="AN11" s="131">
        <v>1</v>
      </c>
      <c r="AO11" s="131">
        <v>1</v>
      </c>
      <c r="AP11" s="131">
        <v>1</v>
      </c>
      <c r="AQ11" s="131">
        <v>1</v>
      </c>
      <c r="AR11" s="131">
        <v>1</v>
      </c>
      <c r="AS11" s="131">
        <v>1</v>
      </c>
      <c r="AT11" s="131">
        <v>1</v>
      </c>
      <c r="AU11" s="131">
        <v>1</v>
      </c>
      <c r="AV11" s="131">
        <v>1</v>
      </c>
      <c r="AW11" s="131">
        <v>1</v>
      </c>
      <c r="AX11" s="130" t="s">
        <v>203</v>
      </c>
      <c r="AY11" s="130" t="s">
        <v>203</v>
      </c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0" t="s">
        <v>203</v>
      </c>
      <c r="BP11" s="130" t="s">
        <v>203</v>
      </c>
      <c r="BQ11" s="131">
        <v>3</v>
      </c>
      <c r="BR11" s="131">
        <v>3</v>
      </c>
      <c r="BS11" s="131">
        <v>2</v>
      </c>
      <c r="BT11" s="131">
        <v>3</v>
      </c>
      <c r="BU11" s="131">
        <v>3</v>
      </c>
      <c r="BV11" s="131">
        <v>2</v>
      </c>
      <c r="BW11" s="131">
        <v>2</v>
      </c>
      <c r="BX11" s="131">
        <v>3</v>
      </c>
      <c r="BY11" s="131">
        <v>3</v>
      </c>
      <c r="BZ11" s="131">
        <v>3</v>
      </c>
      <c r="CA11" s="131">
        <v>2</v>
      </c>
      <c r="CB11" s="131">
        <v>2</v>
      </c>
      <c r="CC11" s="131">
        <v>3</v>
      </c>
      <c r="CD11" s="131">
        <v>3</v>
      </c>
      <c r="CE11" s="131">
        <v>3</v>
      </c>
      <c r="CF11" s="131"/>
      <c r="CG11" s="131"/>
      <c r="CH11" s="131"/>
      <c r="CI11" s="131">
        <v>3</v>
      </c>
      <c r="CJ11" s="131">
        <v>3</v>
      </c>
      <c r="CK11" s="131">
        <v>3</v>
      </c>
      <c r="CM11" s="131">
        <v>1</v>
      </c>
      <c r="CN11" s="130" t="s">
        <v>203</v>
      </c>
      <c r="CO11" s="130" t="s">
        <v>203</v>
      </c>
      <c r="CP11" s="131">
        <v>3</v>
      </c>
      <c r="CQ11" s="131">
        <v>2</v>
      </c>
      <c r="CR11" s="131">
        <v>3</v>
      </c>
      <c r="CS11" s="131">
        <v>3</v>
      </c>
      <c r="CT11" s="131">
        <v>2</v>
      </c>
      <c r="CU11" s="145"/>
      <c r="CV11" s="132"/>
      <c r="CW11" s="131">
        <v>3</v>
      </c>
      <c r="CX11" s="131">
        <v>3</v>
      </c>
      <c r="CY11" s="131">
        <v>3</v>
      </c>
      <c r="CZ11" s="131"/>
      <c r="DA11" s="131"/>
      <c r="DB11" s="131"/>
      <c r="DC11" s="131"/>
      <c r="DD11" s="146"/>
      <c r="DE11" s="131">
        <v>1</v>
      </c>
      <c r="DF11" s="131">
        <v>1</v>
      </c>
      <c r="DG11" s="131"/>
      <c r="DH11" s="131"/>
      <c r="DI11" s="146"/>
      <c r="DJ11" s="130" t="s">
        <v>203</v>
      </c>
      <c r="DK11" s="130" t="s">
        <v>203</v>
      </c>
      <c r="DL11" s="131">
        <v>5</v>
      </c>
      <c r="DM11" s="131">
        <v>5</v>
      </c>
      <c r="DN11" s="146"/>
      <c r="DO11" s="130" t="s">
        <v>203</v>
      </c>
      <c r="DP11" s="130" t="s">
        <v>203</v>
      </c>
      <c r="DQ11" s="130" t="s">
        <v>203</v>
      </c>
      <c r="DR11" s="130" t="s">
        <v>203</v>
      </c>
      <c r="DS11" s="130" t="s">
        <v>203</v>
      </c>
      <c r="DT11" s="130"/>
      <c r="DU11" s="130"/>
      <c r="DV11" s="130"/>
      <c r="DW11" s="130"/>
      <c r="DX11" s="130"/>
      <c r="DY11" s="130"/>
      <c r="DZ11" s="130"/>
      <c r="EA11" s="130"/>
    </row>
    <row r="12" spans="2:131" s="147" customFormat="1" ht="36.75" customHeight="1">
      <c r="B12" s="148" t="s">
        <v>437</v>
      </c>
      <c r="DT12" s="149"/>
      <c r="DU12" s="149"/>
      <c r="DV12" s="149"/>
      <c r="DW12" s="149"/>
      <c r="DX12" s="150"/>
      <c r="DY12" s="150"/>
      <c r="DZ12" s="151"/>
      <c r="EA12" s="149"/>
    </row>
    <row r="13" spans="1:131" s="172" customFormat="1" ht="33" customHeight="1">
      <c r="A13" s="152">
        <v>1</v>
      </c>
      <c r="B13" s="153">
        <v>2020714555</v>
      </c>
      <c r="C13" s="154" t="s">
        <v>204</v>
      </c>
      <c r="D13" s="155" t="s">
        <v>350</v>
      </c>
      <c r="E13" s="156" t="s">
        <v>438</v>
      </c>
      <c r="F13" s="157">
        <v>35262</v>
      </c>
      <c r="G13" s="158" t="s">
        <v>19</v>
      </c>
      <c r="H13" s="158" t="s">
        <v>205</v>
      </c>
      <c r="I13" s="159">
        <v>8.2</v>
      </c>
      <c r="J13" s="159">
        <v>7.2</v>
      </c>
      <c r="K13" s="159">
        <v>6.4</v>
      </c>
      <c r="L13" s="159">
        <v>9.1</v>
      </c>
      <c r="M13" s="159">
        <v>8.7</v>
      </c>
      <c r="N13" s="159">
        <v>7.1</v>
      </c>
      <c r="O13" s="159">
        <v>6.5</v>
      </c>
      <c r="P13" s="159" t="s">
        <v>55</v>
      </c>
      <c r="Q13" s="159">
        <v>7.4</v>
      </c>
      <c r="R13" s="159" t="s">
        <v>55</v>
      </c>
      <c r="S13" s="160">
        <v>7.4</v>
      </c>
      <c r="T13" s="159" t="s">
        <v>55</v>
      </c>
      <c r="U13" s="159" t="s">
        <v>55</v>
      </c>
      <c r="V13" s="159" t="s">
        <v>55</v>
      </c>
      <c r="W13" s="159">
        <v>5.6</v>
      </c>
      <c r="X13" s="159">
        <v>7.8</v>
      </c>
      <c r="Y13" s="160">
        <v>7.8</v>
      </c>
      <c r="Z13" s="160">
        <v>5.6</v>
      </c>
      <c r="AA13" s="159">
        <v>7.9</v>
      </c>
      <c r="AB13" s="159">
        <v>7.7</v>
      </c>
      <c r="AC13" s="159">
        <v>7.6</v>
      </c>
      <c r="AD13" s="159">
        <v>5.6</v>
      </c>
      <c r="AE13" s="159">
        <v>4.3</v>
      </c>
      <c r="AF13" s="159">
        <v>4.6</v>
      </c>
      <c r="AG13" s="159">
        <v>5.9</v>
      </c>
      <c r="AH13" s="159">
        <v>5.6</v>
      </c>
      <c r="AI13" s="159">
        <v>4.6</v>
      </c>
      <c r="AJ13" s="159">
        <v>4.2</v>
      </c>
      <c r="AK13" s="159">
        <v>6.7</v>
      </c>
      <c r="AL13" s="159">
        <v>4</v>
      </c>
      <c r="AM13" s="159">
        <v>7.5</v>
      </c>
      <c r="AN13" s="159">
        <v>5.4</v>
      </c>
      <c r="AO13" s="159">
        <v>5.7</v>
      </c>
      <c r="AP13" s="159">
        <v>5.8</v>
      </c>
      <c r="AQ13" s="159">
        <v>4.2</v>
      </c>
      <c r="AR13" s="159">
        <v>4.2</v>
      </c>
      <c r="AS13" s="159">
        <v>5.1</v>
      </c>
      <c r="AT13" s="159" t="s">
        <v>55</v>
      </c>
      <c r="AU13" s="159" t="s">
        <v>55</v>
      </c>
      <c r="AV13" s="159" t="s">
        <v>55</v>
      </c>
      <c r="AW13" s="159" t="s">
        <v>55</v>
      </c>
      <c r="AX13" s="161">
        <v>48</v>
      </c>
      <c r="AY13" s="162">
        <v>0</v>
      </c>
      <c r="AZ13" s="159">
        <v>6</v>
      </c>
      <c r="BA13" s="159">
        <v>5.1</v>
      </c>
      <c r="BB13" s="159">
        <v>0</v>
      </c>
      <c r="BC13" s="159">
        <v>0</v>
      </c>
      <c r="BD13" s="159">
        <v>6</v>
      </c>
      <c r="BE13" s="159">
        <v>0</v>
      </c>
      <c r="BF13" s="159">
        <v>0</v>
      </c>
      <c r="BG13" s="159">
        <v>0</v>
      </c>
      <c r="BH13" s="159">
        <v>0</v>
      </c>
      <c r="BI13" s="159">
        <v>0</v>
      </c>
      <c r="BJ13" s="159">
        <v>4.8</v>
      </c>
      <c r="BK13" s="159">
        <v>0</v>
      </c>
      <c r="BL13" s="159">
        <v>0</v>
      </c>
      <c r="BM13" s="159">
        <v>0</v>
      </c>
      <c r="BN13" s="159">
        <v>5.7</v>
      </c>
      <c r="BO13" s="161">
        <v>5</v>
      </c>
      <c r="BP13" s="162">
        <v>0</v>
      </c>
      <c r="BQ13" s="159">
        <v>6.1</v>
      </c>
      <c r="BR13" s="159">
        <v>8.3</v>
      </c>
      <c r="BS13" s="159">
        <v>6.1</v>
      </c>
      <c r="BT13" s="159">
        <v>7.4</v>
      </c>
      <c r="BU13" s="159">
        <v>8</v>
      </c>
      <c r="BV13" s="159">
        <v>7.6</v>
      </c>
      <c r="BW13" s="159">
        <v>6.8</v>
      </c>
      <c r="BX13" s="159">
        <v>6.3</v>
      </c>
      <c r="BY13" s="159">
        <v>6.9</v>
      </c>
      <c r="BZ13" s="159">
        <v>6.6</v>
      </c>
      <c r="CA13" s="159">
        <v>7.4</v>
      </c>
      <c r="CB13" s="159">
        <v>4.9</v>
      </c>
      <c r="CC13" s="159">
        <v>4.8</v>
      </c>
      <c r="CD13" s="159">
        <v>4.5</v>
      </c>
      <c r="CE13" s="159">
        <v>6.3</v>
      </c>
      <c r="CF13" s="159" t="s">
        <v>55</v>
      </c>
      <c r="CG13" s="159">
        <v>5</v>
      </c>
      <c r="CH13" s="163">
        <v>5</v>
      </c>
      <c r="CI13" s="159">
        <v>6.2</v>
      </c>
      <c r="CJ13" s="159">
        <v>7</v>
      </c>
      <c r="CK13" s="159">
        <v>9.6</v>
      </c>
      <c r="CL13" s="164"/>
      <c r="CM13" s="159">
        <v>7.7</v>
      </c>
      <c r="CN13" s="161">
        <v>53</v>
      </c>
      <c r="CO13" s="165">
        <v>0</v>
      </c>
      <c r="CP13" s="159">
        <v>5.5</v>
      </c>
      <c r="CQ13" s="159">
        <v>5.6</v>
      </c>
      <c r="CR13" s="159">
        <v>7.6</v>
      </c>
      <c r="CS13" s="159" t="s">
        <v>55</v>
      </c>
      <c r="CT13" s="159">
        <v>6.9</v>
      </c>
      <c r="CU13" s="160">
        <v>7.6</v>
      </c>
      <c r="CV13" s="160">
        <v>6.9</v>
      </c>
      <c r="CW13" s="159">
        <v>7</v>
      </c>
      <c r="CX13" s="159">
        <v>4.6</v>
      </c>
      <c r="CY13" s="159">
        <v>5</v>
      </c>
      <c r="CZ13" s="159">
        <v>4.8</v>
      </c>
      <c r="DA13" s="159" t="s">
        <v>55</v>
      </c>
      <c r="DB13" s="159" t="s">
        <v>55</v>
      </c>
      <c r="DC13" s="159" t="s">
        <v>55</v>
      </c>
      <c r="DD13" s="163">
        <v>4.8</v>
      </c>
      <c r="DE13" s="159">
        <v>7.4</v>
      </c>
      <c r="DF13" s="159">
        <v>8.5</v>
      </c>
      <c r="DG13" s="159" t="s">
        <v>55</v>
      </c>
      <c r="DH13" s="159">
        <v>5.6</v>
      </c>
      <c r="DI13" s="163">
        <v>5.6</v>
      </c>
      <c r="DJ13" s="161">
        <v>25</v>
      </c>
      <c r="DK13" s="165">
        <v>0</v>
      </c>
      <c r="DL13" s="159" t="s">
        <v>55</v>
      </c>
      <c r="DM13" s="159" t="s">
        <v>55</v>
      </c>
      <c r="DN13" s="163">
        <v>0</v>
      </c>
      <c r="DO13" s="165">
        <v>0</v>
      </c>
      <c r="DP13" s="165">
        <v>5</v>
      </c>
      <c r="DQ13" s="166">
        <v>131</v>
      </c>
      <c r="DR13" s="165">
        <v>5</v>
      </c>
      <c r="DS13" s="166">
        <v>136</v>
      </c>
      <c r="DT13" s="167">
        <v>126</v>
      </c>
      <c r="DU13" s="168">
        <v>0</v>
      </c>
      <c r="DV13" s="169">
        <v>131</v>
      </c>
      <c r="DW13" s="169">
        <v>126</v>
      </c>
      <c r="DX13" s="170">
        <v>6.45</v>
      </c>
      <c r="DY13" s="170">
        <v>2.53</v>
      </c>
      <c r="DZ13" s="106">
        <v>0</v>
      </c>
      <c r="EA13" s="171" t="s">
        <v>329</v>
      </c>
    </row>
    <row r="14" spans="2:131" s="147" customFormat="1" ht="47.25" customHeight="1">
      <c r="B14" s="148" t="s">
        <v>368</v>
      </c>
      <c r="DT14" s="149"/>
      <c r="DU14" s="149"/>
      <c r="DV14" s="149"/>
      <c r="DW14" s="149"/>
      <c r="DX14" s="150"/>
      <c r="DY14" s="150"/>
      <c r="DZ14" s="151"/>
      <c r="EA14" s="149"/>
    </row>
    <row r="15" spans="1:131" s="172" customFormat="1" ht="36.75" customHeight="1">
      <c r="A15" s="152">
        <v>1</v>
      </c>
      <c r="B15" s="153">
        <v>1821255722</v>
      </c>
      <c r="C15" s="154" t="s">
        <v>211</v>
      </c>
      <c r="D15" s="155" t="s">
        <v>45</v>
      </c>
      <c r="E15" s="156" t="s">
        <v>391</v>
      </c>
      <c r="F15" s="157">
        <v>34404</v>
      </c>
      <c r="G15" s="158" t="s">
        <v>25</v>
      </c>
      <c r="H15" s="158" t="s">
        <v>349</v>
      </c>
      <c r="I15" s="159">
        <v>7.1</v>
      </c>
      <c r="J15" s="159">
        <v>6.5</v>
      </c>
      <c r="K15" s="159">
        <v>6.2</v>
      </c>
      <c r="L15" s="159">
        <v>8.4</v>
      </c>
      <c r="M15" s="159">
        <v>6.9</v>
      </c>
      <c r="N15" s="159">
        <v>4.8</v>
      </c>
      <c r="O15" s="159">
        <v>5.7</v>
      </c>
      <c r="P15" s="159">
        <v>0</v>
      </c>
      <c r="Q15" s="159">
        <v>6</v>
      </c>
      <c r="R15" s="159" t="s">
        <v>55</v>
      </c>
      <c r="S15" s="160">
        <v>6</v>
      </c>
      <c r="T15" s="159" t="s">
        <v>55</v>
      </c>
      <c r="U15" s="159">
        <v>6.1</v>
      </c>
      <c r="V15" s="159" t="s">
        <v>55</v>
      </c>
      <c r="W15" s="159">
        <v>5.6</v>
      </c>
      <c r="X15" s="159" t="s">
        <v>55</v>
      </c>
      <c r="Y15" s="160">
        <v>6.1</v>
      </c>
      <c r="Z15" s="160">
        <v>5.6</v>
      </c>
      <c r="AA15" s="159">
        <v>8.2</v>
      </c>
      <c r="AB15" s="159">
        <v>8.8</v>
      </c>
      <c r="AC15" s="159">
        <v>7.2</v>
      </c>
      <c r="AD15" s="159">
        <v>5.7</v>
      </c>
      <c r="AE15" s="159">
        <v>5.1</v>
      </c>
      <c r="AF15" s="159">
        <v>7.4</v>
      </c>
      <c r="AG15" s="159">
        <v>7.1</v>
      </c>
      <c r="AH15" s="159">
        <v>4.9</v>
      </c>
      <c r="AI15" s="159">
        <v>6.9</v>
      </c>
      <c r="AJ15" s="159">
        <v>6.6</v>
      </c>
      <c r="AK15" s="159">
        <v>7.4</v>
      </c>
      <c r="AL15" s="159">
        <v>4.5</v>
      </c>
      <c r="AM15" s="159">
        <v>6.2</v>
      </c>
      <c r="AN15" s="159">
        <v>4.7</v>
      </c>
      <c r="AO15" s="159">
        <v>6.6</v>
      </c>
      <c r="AP15" s="159">
        <v>6.4</v>
      </c>
      <c r="AQ15" s="159">
        <v>6.6</v>
      </c>
      <c r="AR15" s="159">
        <v>5.2</v>
      </c>
      <c r="AS15" s="159">
        <v>8</v>
      </c>
      <c r="AT15" s="159" t="s">
        <v>55</v>
      </c>
      <c r="AU15" s="159" t="s">
        <v>55</v>
      </c>
      <c r="AV15" s="159" t="s">
        <v>55</v>
      </c>
      <c r="AW15" s="159" t="s">
        <v>55</v>
      </c>
      <c r="AX15" s="161">
        <v>48</v>
      </c>
      <c r="AY15" s="162">
        <v>0</v>
      </c>
      <c r="AZ15" s="159">
        <v>5.1</v>
      </c>
      <c r="BA15" s="159">
        <v>6.6</v>
      </c>
      <c r="BB15" s="159">
        <v>4.3</v>
      </c>
      <c r="BC15" s="159">
        <v>0</v>
      </c>
      <c r="BD15" s="159">
        <v>0</v>
      </c>
      <c r="BE15" s="159">
        <v>0</v>
      </c>
      <c r="BF15" s="159">
        <v>0</v>
      </c>
      <c r="BG15" s="159">
        <v>0</v>
      </c>
      <c r="BH15" s="159">
        <v>0</v>
      </c>
      <c r="BI15" s="159">
        <v>0</v>
      </c>
      <c r="BJ15" s="159">
        <v>0</v>
      </c>
      <c r="BK15" s="159">
        <v>0</v>
      </c>
      <c r="BL15" s="159">
        <v>0</v>
      </c>
      <c r="BM15" s="159">
        <v>6.4</v>
      </c>
      <c r="BN15" s="159">
        <v>8</v>
      </c>
      <c r="BO15" s="161">
        <v>5</v>
      </c>
      <c r="BP15" s="162">
        <v>0</v>
      </c>
      <c r="BQ15" s="159">
        <v>6.1</v>
      </c>
      <c r="BR15" s="159">
        <v>5.9</v>
      </c>
      <c r="BS15" s="159">
        <v>6.2</v>
      </c>
      <c r="BT15" s="159">
        <v>8.2</v>
      </c>
      <c r="BU15" s="159">
        <v>6.3</v>
      </c>
      <c r="BV15" s="159">
        <v>5.6</v>
      </c>
      <c r="BW15" s="159">
        <v>5.9</v>
      </c>
      <c r="BX15" s="159">
        <v>6.6</v>
      </c>
      <c r="BY15" s="159">
        <v>8.8</v>
      </c>
      <c r="BZ15" s="159">
        <v>8.2</v>
      </c>
      <c r="CA15" s="159">
        <v>8.1</v>
      </c>
      <c r="CB15" s="159">
        <v>6.9</v>
      </c>
      <c r="CC15" s="159">
        <v>8.4</v>
      </c>
      <c r="CD15" s="159">
        <v>8.4</v>
      </c>
      <c r="CE15" s="159">
        <v>6.6</v>
      </c>
      <c r="CF15" s="159" t="s">
        <v>55</v>
      </c>
      <c r="CG15" s="159">
        <v>7.5</v>
      </c>
      <c r="CH15" s="163">
        <v>7.5</v>
      </c>
      <c r="CI15" s="159">
        <v>8.5</v>
      </c>
      <c r="CJ15" s="159">
        <v>7.6</v>
      </c>
      <c r="CK15" s="159">
        <v>7.1</v>
      </c>
      <c r="CL15" s="164"/>
      <c r="CM15" s="159">
        <v>7</v>
      </c>
      <c r="CN15" s="161">
        <v>53</v>
      </c>
      <c r="CO15" s="165">
        <v>0</v>
      </c>
      <c r="CP15" s="159">
        <v>8.4</v>
      </c>
      <c r="CQ15" s="159">
        <v>8.4</v>
      </c>
      <c r="CR15" s="159">
        <v>8</v>
      </c>
      <c r="CS15" s="159" t="s">
        <v>55</v>
      </c>
      <c r="CT15" s="159">
        <v>7.6</v>
      </c>
      <c r="CU15" s="160">
        <v>8</v>
      </c>
      <c r="CV15" s="160">
        <v>7.6</v>
      </c>
      <c r="CW15" s="159">
        <v>6.9</v>
      </c>
      <c r="CX15" s="159">
        <v>7.4</v>
      </c>
      <c r="CY15" s="159">
        <v>4.9</v>
      </c>
      <c r="CZ15" s="159">
        <v>8.3</v>
      </c>
      <c r="DA15" s="159" t="s">
        <v>55</v>
      </c>
      <c r="DB15" s="159" t="s">
        <v>55</v>
      </c>
      <c r="DC15" s="159" t="s">
        <v>55</v>
      </c>
      <c r="DD15" s="163">
        <v>8.3</v>
      </c>
      <c r="DE15" s="159">
        <v>8.9</v>
      </c>
      <c r="DF15" s="159">
        <v>7.1</v>
      </c>
      <c r="DG15" s="159" t="s">
        <v>55</v>
      </c>
      <c r="DH15" s="159">
        <v>7.3</v>
      </c>
      <c r="DI15" s="163">
        <v>7.3</v>
      </c>
      <c r="DJ15" s="161">
        <v>25</v>
      </c>
      <c r="DK15" s="165">
        <v>0</v>
      </c>
      <c r="DL15" s="159" t="s">
        <v>15</v>
      </c>
      <c r="DM15" s="159" t="s">
        <v>55</v>
      </c>
      <c r="DN15" s="163">
        <v>0</v>
      </c>
      <c r="DO15" s="165">
        <v>0</v>
      </c>
      <c r="DP15" s="165">
        <v>5</v>
      </c>
      <c r="DQ15" s="166">
        <v>131</v>
      </c>
      <c r="DR15" s="165">
        <v>5</v>
      </c>
      <c r="DS15" s="166">
        <v>136</v>
      </c>
      <c r="DT15" s="167">
        <v>126</v>
      </c>
      <c r="DU15" s="168">
        <v>0</v>
      </c>
      <c r="DV15" s="169">
        <v>131</v>
      </c>
      <c r="DW15" s="169">
        <v>126</v>
      </c>
      <c r="DX15" s="170">
        <v>6.98</v>
      </c>
      <c r="DY15" s="170">
        <v>2.85</v>
      </c>
      <c r="DZ15" s="106">
        <v>0</v>
      </c>
      <c r="EA15" s="171" t="s">
        <v>206</v>
      </c>
    </row>
    <row r="16" spans="2:131" s="147" customFormat="1" ht="30.75" customHeight="1" hidden="1">
      <c r="B16" s="148" t="s">
        <v>439</v>
      </c>
      <c r="DT16" s="149"/>
      <c r="DU16" s="149"/>
      <c r="DV16" s="149"/>
      <c r="DW16" s="149"/>
      <c r="DX16" s="150"/>
      <c r="DY16" s="150"/>
      <c r="DZ16" s="151"/>
      <c r="EA16" s="149"/>
    </row>
    <row r="17" spans="1:131" s="172" customFormat="1" ht="33" customHeight="1" hidden="1">
      <c r="A17" s="152">
        <v>1</v>
      </c>
      <c r="B17" s="153">
        <v>2021257582</v>
      </c>
      <c r="C17" s="154" t="s">
        <v>204</v>
      </c>
      <c r="D17" s="155" t="s">
        <v>440</v>
      </c>
      <c r="E17" s="156" t="s">
        <v>54</v>
      </c>
      <c r="F17" s="157">
        <v>35310</v>
      </c>
      <c r="G17" s="158" t="s">
        <v>25</v>
      </c>
      <c r="H17" s="158" t="s">
        <v>205</v>
      </c>
      <c r="I17" s="159">
        <v>7.1</v>
      </c>
      <c r="J17" s="159">
        <v>7.7</v>
      </c>
      <c r="K17" s="159">
        <v>7.6</v>
      </c>
      <c r="L17" s="159">
        <v>6.2</v>
      </c>
      <c r="M17" s="159">
        <v>8.4</v>
      </c>
      <c r="N17" s="159">
        <v>6.8</v>
      </c>
      <c r="O17" s="159">
        <v>5.4</v>
      </c>
      <c r="P17" s="159" t="s">
        <v>55</v>
      </c>
      <c r="Q17" s="159">
        <v>6.9</v>
      </c>
      <c r="R17" s="159" t="s">
        <v>55</v>
      </c>
      <c r="S17" s="160">
        <v>6.9</v>
      </c>
      <c r="T17" s="159" t="s">
        <v>55</v>
      </c>
      <c r="U17" s="159" t="s">
        <v>55</v>
      </c>
      <c r="V17" s="159" t="s">
        <v>55</v>
      </c>
      <c r="W17" s="159">
        <v>7.1</v>
      </c>
      <c r="X17" s="159">
        <v>6.1</v>
      </c>
      <c r="Y17" s="160">
        <v>7.1</v>
      </c>
      <c r="Z17" s="160">
        <v>6.1</v>
      </c>
      <c r="AA17" s="159">
        <v>4.5</v>
      </c>
      <c r="AB17" s="159">
        <v>7.4</v>
      </c>
      <c r="AC17" s="159">
        <v>5.5</v>
      </c>
      <c r="AD17" s="159">
        <v>7.2</v>
      </c>
      <c r="AE17" s="159">
        <v>6.1</v>
      </c>
      <c r="AF17" s="159">
        <v>5.7</v>
      </c>
      <c r="AG17" s="159">
        <v>8.2</v>
      </c>
      <c r="AH17" s="159">
        <v>5.5</v>
      </c>
      <c r="AI17" s="159">
        <v>5.1</v>
      </c>
      <c r="AJ17" s="159">
        <v>8.2</v>
      </c>
      <c r="AK17" s="159">
        <v>7.9</v>
      </c>
      <c r="AL17" s="159">
        <v>4.4</v>
      </c>
      <c r="AM17" s="159">
        <v>6</v>
      </c>
      <c r="AN17" s="159">
        <v>6.9</v>
      </c>
      <c r="AO17" s="159">
        <v>7.3</v>
      </c>
      <c r="AP17" s="159">
        <v>6.8</v>
      </c>
      <c r="AQ17" s="159">
        <v>5.9</v>
      </c>
      <c r="AR17" s="159">
        <v>6.8</v>
      </c>
      <c r="AS17" s="159">
        <v>4.6</v>
      </c>
      <c r="AT17" s="159" t="s">
        <v>55</v>
      </c>
      <c r="AU17" s="159" t="s">
        <v>55</v>
      </c>
      <c r="AV17" s="159" t="s">
        <v>55</v>
      </c>
      <c r="AW17" s="159" t="s">
        <v>55</v>
      </c>
      <c r="AX17" s="161">
        <v>48</v>
      </c>
      <c r="AY17" s="162">
        <v>0</v>
      </c>
      <c r="AZ17" s="159">
        <v>6.5</v>
      </c>
      <c r="BA17" s="159">
        <v>5</v>
      </c>
      <c r="BB17" s="159">
        <v>7.7</v>
      </c>
      <c r="BC17" s="159">
        <v>0</v>
      </c>
      <c r="BD17" s="159">
        <v>0</v>
      </c>
      <c r="BE17" s="159">
        <v>0</v>
      </c>
      <c r="BF17" s="159">
        <v>0</v>
      </c>
      <c r="BG17" s="159">
        <v>0</v>
      </c>
      <c r="BH17" s="159">
        <v>5.8</v>
      </c>
      <c r="BI17" s="159">
        <v>0</v>
      </c>
      <c r="BJ17" s="159">
        <v>0</v>
      </c>
      <c r="BK17" s="159">
        <v>0</v>
      </c>
      <c r="BL17" s="159">
        <v>0</v>
      </c>
      <c r="BM17" s="159">
        <v>0</v>
      </c>
      <c r="BN17" s="159">
        <v>5.6</v>
      </c>
      <c r="BO17" s="161">
        <v>5</v>
      </c>
      <c r="BP17" s="162">
        <v>0</v>
      </c>
      <c r="BQ17" s="159">
        <v>6.5</v>
      </c>
      <c r="BR17" s="159">
        <v>5.8</v>
      </c>
      <c r="BS17" s="159">
        <v>5.5</v>
      </c>
      <c r="BT17" s="159">
        <v>5.4</v>
      </c>
      <c r="BU17" s="159">
        <v>4.6</v>
      </c>
      <c r="BV17" s="159">
        <v>4</v>
      </c>
      <c r="BW17" s="159">
        <v>6.3</v>
      </c>
      <c r="BX17" s="159">
        <v>6.5</v>
      </c>
      <c r="BY17" s="159">
        <v>4.8</v>
      </c>
      <c r="BZ17" s="159">
        <v>4.9</v>
      </c>
      <c r="CA17" s="159">
        <v>7.3</v>
      </c>
      <c r="CB17" s="159">
        <v>5.6</v>
      </c>
      <c r="CC17" s="159">
        <v>5.5</v>
      </c>
      <c r="CD17" s="159">
        <v>4.1</v>
      </c>
      <c r="CE17" s="159">
        <v>5.1</v>
      </c>
      <c r="CF17" s="159" t="s">
        <v>55</v>
      </c>
      <c r="CG17" s="159">
        <v>8.3</v>
      </c>
      <c r="CH17" s="163">
        <v>8.3</v>
      </c>
      <c r="CI17" s="159">
        <v>4.2</v>
      </c>
      <c r="CJ17" s="159">
        <v>6.2</v>
      </c>
      <c r="CK17" s="159">
        <v>7.6</v>
      </c>
      <c r="CL17" s="164"/>
      <c r="CM17" s="159">
        <v>7.7</v>
      </c>
      <c r="CN17" s="161">
        <v>53</v>
      </c>
      <c r="CO17" s="165">
        <v>0</v>
      </c>
      <c r="CP17" s="159">
        <v>6.1</v>
      </c>
      <c r="CQ17" s="159">
        <v>4.2</v>
      </c>
      <c r="CR17" s="159" t="s">
        <v>55</v>
      </c>
      <c r="CS17" s="159">
        <v>5.8</v>
      </c>
      <c r="CT17" s="159">
        <v>4.6</v>
      </c>
      <c r="CU17" s="160">
        <v>5.8</v>
      </c>
      <c r="CV17" s="160">
        <v>4.6</v>
      </c>
      <c r="CW17" s="159">
        <v>5.9</v>
      </c>
      <c r="CX17" s="159">
        <v>4.4</v>
      </c>
      <c r="CY17" s="159">
        <v>5.5</v>
      </c>
      <c r="CZ17" s="159" t="s">
        <v>55</v>
      </c>
      <c r="DA17" s="159">
        <v>4.1</v>
      </c>
      <c r="DB17" s="159" t="s">
        <v>55</v>
      </c>
      <c r="DC17" s="159" t="s">
        <v>55</v>
      </c>
      <c r="DD17" s="163">
        <v>4.1</v>
      </c>
      <c r="DE17" s="159">
        <v>7.8</v>
      </c>
      <c r="DF17" s="159">
        <v>8.1</v>
      </c>
      <c r="DG17" s="159" t="s">
        <v>55</v>
      </c>
      <c r="DH17" s="159">
        <v>5.7</v>
      </c>
      <c r="DI17" s="163">
        <v>5.7</v>
      </c>
      <c r="DJ17" s="161">
        <v>25</v>
      </c>
      <c r="DK17" s="165">
        <v>0</v>
      </c>
      <c r="DL17" s="159" t="s">
        <v>55</v>
      </c>
      <c r="DM17" s="159" t="s">
        <v>55</v>
      </c>
      <c r="DN17" s="163">
        <v>0</v>
      </c>
      <c r="DO17" s="165">
        <v>0</v>
      </c>
      <c r="DP17" s="165">
        <v>5</v>
      </c>
      <c r="DQ17" s="166">
        <v>131</v>
      </c>
      <c r="DR17" s="165">
        <v>5</v>
      </c>
      <c r="DS17" s="166">
        <v>136</v>
      </c>
      <c r="DT17" s="167">
        <v>126</v>
      </c>
      <c r="DU17" s="168">
        <v>0</v>
      </c>
      <c r="DV17" s="169">
        <v>131</v>
      </c>
      <c r="DW17" s="169">
        <v>126</v>
      </c>
      <c r="DX17" s="170">
        <v>6.03</v>
      </c>
      <c r="DY17" s="170">
        <v>2.25</v>
      </c>
      <c r="DZ17" s="106">
        <v>0</v>
      </c>
      <c r="EA17" s="171" t="s">
        <v>206</v>
      </c>
    </row>
    <row r="18" spans="1:131" s="172" customFormat="1" ht="33" customHeight="1" hidden="1">
      <c r="A18" s="152">
        <v>2</v>
      </c>
      <c r="B18" s="153">
        <v>1921633998</v>
      </c>
      <c r="C18" s="154" t="s">
        <v>204</v>
      </c>
      <c r="D18" s="155" t="s">
        <v>25</v>
      </c>
      <c r="E18" s="156" t="s">
        <v>351</v>
      </c>
      <c r="F18" s="157">
        <v>34910</v>
      </c>
      <c r="G18" s="158" t="s">
        <v>25</v>
      </c>
      <c r="H18" s="158" t="s">
        <v>349</v>
      </c>
      <c r="I18" s="159">
        <v>6.5</v>
      </c>
      <c r="J18" s="159">
        <v>6.4</v>
      </c>
      <c r="K18" s="159">
        <v>7.9</v>
      </c>
      <c r="L18" s="159">
        <v>6.3</v>
      </c>
      <c r="M18" s="159">
        <v>5.8</v>
      </c>
      <c r="N18" s="159">
        <v>5.9</v>
      </c>
      <c r="O18" s="159">
        <v>5.9</v>
      </c>
      <c r="P18" s="159">
        <v>4.6</v>
      </c>
      <c r="Q18" s="159" t="s">
        <v>55</v>
      </c>
      <c r="R18" s="159" t="s">
        <v>55</v>
      </c>
      <c r="S18" s="160">
        <v>4.6</v>
      </c>
      <c r="T18" s="159" t="s">
        <v>55</v>
      </c>
      <c r="U18" s="159" t="s">
        <v>55</v>
      </c>
      <c r="V18" s="159" t="s">
        <v>55</v>
      </c>
      <c r="W18" s="159">
        <v>6.3</v>
      </c>
      <c r="X18" s="159">
        <v>6.6</v>
      </c>
      <c r="Y18" s="160">
        <v>6.6</v>
      </c>
      <c r="Z18" s="160">
        <v>6.3</v>
      </c>
      <c r="AA18" s="159">
        <v>8.2</v>
      </c>
      <c r="AB18" s="159">
        <v>8.2</v>
      </c>
      <c r="AC18" s="159">
        <v>7.1</v>
      </c>
      <c r="AD18" s="159">
        <v>7</v>
      </c>
      <c r="AE18" s="159">
        <v>7.3</v>
      </c>
      <c r="AF18" s="159">
        <v>4.9</v>
      </c>
      <c r="AG18" s="159">
        <v>5.3</v>
      </c>
      <c r="AH18" s="159">
        <v>6.4</v>
      </c>
      <c r="AI18" s="159">
        <v>6.7</v>
      </c>
      <c r="AJ18" s="159">
        <v>5.7</v>
      </c>
      <c r="AK18" s="159">
        <v>4.4</v>
      </c>
      <c r="AL18" s="159">
        <v>5.5</v>
      </c>
      <c r="AM18" s="159">
        <v>6.2</v>
      </c>
      <c r="AN18" s="159">
        <v>5</v>
      </c>
      <c r="AO18" s="159">
        <v>5.4</v>
      </c>
      <c r="AP18" s="159">
        <v>5.6</v>
      </c>
      <c r="AQ18" s="159">
        <v>6.3</v>
      </c>
      <c r="AR18" s="159">
        <v>4.6</v>
      </c>
      <c r="AS18" s="159">
        <v>4.6</v>
      </c>
      <c r="AT18" s="159" t="s">
        <v>55</v>
      </c>
      <c r="AU18" s="159" t="s">
        <v>55</v>
      </c>
      <c r="AV18" s="159" t="s">
        <v>55</v>
      </c>
      <c r="AW18" s="159" t="s">
        <v>55</v>
      </c>
      <c r="AX18" s="161">
        <v>48</v>
      </c>
      <c r="AY18" s="162">
        <v>0</v>
      </c>
      <c r="AZ18" s="159">
        <v>6.7</v>
      </c>
      <c r="BA18" s="159">
        <v>7</v>
      </c>
      <c r="BB18" s="159">
        <v>0</v>
      </c>
      <c r="BC18" s="159">
        <v>0</v>
      </c>
      <c r="BD18" s="159" t="s">
        <v>15</v>
      </c>
      <c r="BE18" s="159">
        <v>0</v>
      </c>
      <c r="BF18" s="159">
        <v>0</v>
      </c>
      <c r="BG18" s="159">
        <v>0</v>
      </c>
      <c r="BH18" s="159">
        <v>0</v>
      </c>
      <c r="BI18" s="159">
        <v>0</v>
      </c>
      <c r="BJ18" s="159">
        <v>0</v>
      </c>
      <c r="BK18" s="159">
        <v>0</v>
      </c>
      <c r="BL18" s="159">
        <v>0</v>
      </c>
      <c r="BM18" s="159">
        <v>0</v>
      </c>
      <c r="BN18" s="159">
        <v>4.5</v>
      </c>
      <c r="BO18" s="161">
        <v>3</v>
      </c>
      <c r="BP18" s="162">
        <v>2</v>
      </c>
      <c r="BQ18" s="159">
        <v>4.9</v>
      </c>
      <c r="BR18" s="159">
        <v>5.2</v>
      </c>
      <c r="BS18" s="159">
        <v>7.2</v>
      </c>
      <c r="BT18" s="159">
        <v>5.8</v>
      </c>
      <c r="BU18" s="159">
        <v>6.7</v>
      </c>
      <c r="BV18" s="159">
        <v>4.6</v>
      </c>
      <c r="BW18" s="159">
        <v>5.1</v>
      </c>
      <c r="BX18" s="159">
        <v>4.2</v>
      </c>
      <c r="BY18" s="159">
        <v>6.4</v>
      </c>
      <c r="BZ18" s="159">
        <v>7.9</v>
      </c>
      <c r="CA18" s="159">
        <v>4.8</v>
      </c>
      <c r="CB18" s="159">
        <v>5.2</v>
      </c>
      <c r="CC18" s="159">
        <v>6.5</v>
      </c>
      <c r="CD18" s="159">
        <v>6.6</v>
      </c>
      <c r="CE18" s="159">
        <v>4.3</v>
      </c>
      <c r="CF18" s="159" t="s">
        <v>55</v>
      </c>
      <c r="CG18" s="159">
        <v>5.8</v>
      </c>
      <c r="CH18" s="163">
        <v>5.8</v>
      </c>
      <c r="CI18" s="159">
        <v>6.4</v>
      </c>
      <c r="CJ18" s="159">
        <v>4.4</v>
      </c>
      <c r="CK18" s="159">
        <v>6.3</v>
      </c>
      <c r="CL18" s="164"/>
      <c r="CM18" s="159">
        <v>7.3</v>
      </c>
      <c r="CN18" s="161">
        <v>53</v>
      </c>
      <c r="CO18" s="165">
        <v>0</v>
      </c>
      <c r="CP18" s="159">
        <v>5.3</v>
      </c>
      <c r="CQ18" s="159">
        <v>6.4</v>
      </c>
      <c r="CR18" s="159">
        <v>4.7</v>
      </c>
      <c r="CS18" s="159" t="s">
        <v>55</v>
      </c>
      <c r="CT18" s="159">
        <v>6.2</v>
      </c>
      <c r="CU18" s="160">
        <v>6.2</v>
      </c>
      <c r="CV18" s="160">
        <v>4.7</v>
      </c>
      <c r="CW18" s="159">
        <v>5.3</v>
      </c>
      <c r="CX18" s="159">
        <v>4.2</v>
      </c>
      <c r="CY18" s="159">
        <v>5</v>
      </c>
      <c r="CZ18" s="159">
        <v>4.7</v>
      </c>
      <c r="DA18" s="159" t="s">
        <v>55</v>
      </c>
      <c r="DB18" s="159" t="s">
        <v>55</v>
      </c>
      <c r="DC18" s="159" t="s">
        <v>55</v>
      </c>
      <c r="DD18" s="163">
        <v>4.7</v>
      </c>
      <c r="DE18" s="159">
        <v>8</v>
      </c>
      <c r="DF18" s="159">
        <v>8.3</v>
      </c>
      <c r="DG18" s="159" t="s">
        <v>55</v>
      </c>
      <c r="DH18" s="159">
        <v>4.2</v>
      </c>
      <c r="DI18" s="163">
        <v>4.2</v>
      </c>
      <c r="DJ18" s="161">
        <v>25</v>
      </c>
      <c r="DK18" s="165">
        <v>0</v>
      </c>
      <c r="DL18" s="159" t="s">
        <v>55</v>
      </c>
      <c r="DM18" s="159" t="s">
        <v>55</v>
      </c>
      <c r="DN18" s="163">
        <v>0</v>
      </c>
      <c r="DO18" s="165">
        <v>0</v>
      </c>
      <c r="DP18" s="165">
        <v>5</v>
      </c>
      <c r="DQ18" s="166">
        <v>129</v>
      </c>
      <c r="DR18" s="165">
        <v>7</v>
      </c>
      <c r="DS18" s="166">
        <v>136</v>
      </c>
      <c r="DT18" s="167">
        <v>126</v>
      </c>
      <c r="DU18" s="168">
        <v>0</v>
      </c>
      <c r="DV18" s="169">
        <v>131</v>
      </c>
      <c r="DW18" s="169">
        <v>126</v>
      </c>
      <c r="DX18" s="170">
        <v>5.8</v>
      </c>
      <c r="DY18" s="170">
        <v>2.08</v>
      </c>
      <c r="DZ18" s="106">
        <v>0</v>
      </c>
      <c r="EA18" s="171" t="s">
        <v>206</v>
      </c>
    </row>
    <row r="19" spans="1:131" s="172" customFormat="1" ht="33" customHeight="1" hidden="1">
      <c r="A19" s="152">
        <v>3</v>
      </c>
      <c r="B19" s="153">
        <v>2020250770</v>
      </c>
      <c r="C19" s="154" t="s">
        <v>362</v>
      </c>
      <c r="D19" s="155" t="s">
        <v>40</v>
      </c>
      <c r="E19" s="156" t="s">
        <v>46</v>
      </c>
      <c r="F19" s="157">
        <v>35199</v>
      </c>
      <c r="G19" s="158" t="s">
        <v>19</v>
      </c>
      <c r="H19" s="158" t="s">
        <v>205</v>
      </c>
      <c r="I19" s="159">
        <v>7.3</v>
      </c>
      <c r="J19" s="159">
        <v>5.5</v>
      </c>
      <c r="K19" s="159">
        <v>5.8</v>
      </c>
      <c r="L19" s="159">
        <v>8.6</v>
      </c>
      <c r="M19" s="159">
        <v>6.5</v>
      </c>
      <c r="N19" s="159">
        <v>6.2</v>
      </c>
      <c r="O19" s="159">
        <v>8.1</v>
      </c>
      <c r="P19" s="159" t="s">
        <v>55</v>
      </c>
      <c r="Q19" s="159">
        <v>7.3</v>
      </c>
      <c r="R19" s="159" t="s">
        <v>55</v>
      </c>
      <c r="S19" s="160">
        <v>7.3</v>
      </c>
      <c r="T19" s="159" t="s">
        <v>55</v>
      </c>
      <c r="U19" s="159" t="s">
        <v>55</v>
      </c>
      <c r="V19" s="159" t="s">
        <v>55</v>
      </c>
      <c r="W19" s="159">
        <v>5.7</v>
      </c>
      <c r="X19" s="159">
        <v>5.7</v>
      </c>
      <c r="Y19" s="160">
        <v>5.7</v>
      </c>
      <c r="Z19" s="160">
        <v>5.7</v>
      </c>
      <c r="AA19" s="159">
        <v>7.7</v>
      </c>
      <c r="AB19" s="159">
        <v>7.7</v>
      </c>
      <c r="AC19" s="159">
        <v>6.9</v>
      </c>
      <c r="AD19" s="159">
        <v>7.1</v>
      </c>
      <c r="AE19" s="159">
        <v>7</v>
      </c>
      <c r="AF19" s="159">
        <v>5.9</v>
      </c>
      <c r="AG19" s="159">
        <v>9.2</v>
      </c>
      <c r="AH19" s="159">
        <v>5.2</v>
      </c>
      <c r="AI19" s="159">
        <v>6.1</v>
      </c>
      <c r="AJ19" s="159">
        <v>5.7</v>
      </c>
      <c r="AK19" s="159">
        <v>7.1</v>
      </c>
      <c r="AL19" s="159">
        <v>5.9</v>
      </c>
      <c r="AM19" s="159">
        <v>5.1</v>
      </c>
      <c r="AN19" s="159">
        <v>6.2</v>
      </c>
      <c r="AO19" s="159">
        <v>6.8</v>
      </c>
      <c r="AP19" s="159">
        <v>5.4</v>
      </c>
      <c r="AQ19" s="159">
        <v>5.6</v>
      </c>
      <c r="AR19" s="159">
        <v>5.1</v>
      </c>
      <c r="AS19" s="159">
        <v>4.9</v>
      </c>
      <c r="AT19" s="159" t="s">
        <v>55</v>
      </c>
      <c r="AU19" s="159" t="s">
        <v>55</v>
      </c>
      <c r="AV19" s="159" t="s">
        <v>55</v>
      </c>
      <c r="AW19" s="159" t="s">
        <v>55</v>
      </c>
      <c r="AX19" s="161">
        <v>48</v>
      </c>
      <c r="AY19" s="162">
        <v>0</v>
      </c>
      <c r="AZ19" s="159">
        <v>4.9</v>
      </c>
      <c r="BA19" s="159">
        <v>4.7</v>
      </c>
      <c r="BB19" s="159">
        <v>0</v>
      </c>
      <c r="BC19" s="159">
        <v>0</v>
      </c>
      <c r="BD19" s="159">
        <v>7.4</v>
      </c>
      <c r="BE19" s="159">
        <v>0</v>
      </c>
      <c r="BF19" s="159">
        <v>0</v>
      </c>
      <c r="BG19" s="159">
        <v>0</v>
      </c>
      <c r="BH19" s="159">
        <v>0</v>
      </c>
      <c r="BI19" s="159">
        <v>0</v>
      </c>
      <c r="BJ19" s="159">
        <v>5.5</v>
      </c>
      <c r="BK19" s="159">
        <v>0</v>
      </c>
      <c r="BL19" s="159">
        <v>0</v>
      </c>
      <c r="BM19" s="159">
        <v>0</v>
      </c>
      <c r="BN19" s="159">
        <v>5.1</v>
      </c>
      <c r="BO19" s="161">
        <v>5</v>
      </c>
      <c r="BP19" s="162">
        <v>0</v>
      </c>
      <c r="BQ19" s="159">
        <v>5.1</v>
      </c>
      <c r="BR19" s="159">
        <v>8.1</v>
      </c>
      <c r="BS19" s="159">
        <v>4.3</v>
      </c>
      <c r="BT19" s="159">
        <v>5.5</v>
      </c>
      <c r="BU19" s="159">
        <v>5.9</v>
      </c>
      <c r="BV19" s="159">
        <v>7.4</v>
      </c>
      <c r="BW19" s="159">
        <v>7.7</v>
      </c>
      <c r="BX19" s="159">
        <v>7.2</v>
      </c>
      <c r="BY19" s="159">
        <v>7.1</v>
      </c>
      <c r="BZ19" s="159">
        <v>4.9</v>
      </c>
      <c r="CA19" s="159">
        <v>7.9</v>
      </c>
      <c r="CB19" s="159">
        <v>5.2</v>
      </c>
      <c r="CC19" s="159">
        <v>5.5</v>
      </c>
      <c r="CD19" s="159">
        <v>6.9</v>
      </c>
      <c r="CE19" s="159">
        <v>5.9</v>
      </c>
      <c r="CF19" s="159" t="s">
        <v>55</v>
      </c>
      <c r="CG19" s="159">
        <v>5.5</v>
      </c>
      <c r="CH19" s="163">
        <v>5.5</v>
      </c>
      <c r="CI19" s="159">
        <v>7.4</v>
      </c>
      <c r="CJ19" s="159">
        <v>6</v>
      </c>
      <c r="CK19" s="159">
        <v>6.5</v>
      </c>
      <c r="CL19" s="164"/>
      <c r="CM19" s="159">
        <v>7.8</v>
      </c>
      <c r="CN19" s="161">
        <v>53</v>
      </c>
      <c r="CO19" s="165">
        <v>0</v>
      </c>
      <c r="CP19" s="159">
        <v>5.9</v>
      </c>
      <c r="CQ19" s="159">
        <v>5.7</v>
      </c>
      <c r="CR19" s="159">
        <v>7.4</v>
      </c>
      <c r="CS19" s="159" t="s">
        <v>55</v>
      </c>
      <c r="CT19" s="159">
        <v>6.2</v>
      </c>
      <c r="CU19" s="160">
        <v>7.4</v>
      </c>
      <c r="CV19" s="160">
        <v>6.2</v>
      </c>
      <c r="CW19" s="159">
        <v>6.9</v>
      </c>
      <c r="CX19" s="159">
        <v>6.3</v>
      </c>
      <c r="CY19" s="159">
        <v>4.6</v>
      </c>
      <c r="CZ19" s="159">
        <v>5.6</v>
      </c>
      <c r="DA19" s="159" t="s">
        <v>55</v>
      </c>
      <c r="DB19" s="159" t="s">
        <v>55</v>
      </c>
      <c r="DC19" s="159" t="s">
        <v>55</v>
      </c>
      <c r="DD19" s="163">
        <v>5.6</v>
      </c>
      <c r="DE19" s="159">
        <v>8</v>
      </c>
      <c r="DF19" s="159">
        <v>7.6</v>
      </c>
      <c r="DG19" s="159" t="s">
        <v>55</v>
      </c>
      <c r="DH19" s="159">
        <v>6.4</v>
      </c>
      <c r="DI19" s="163">
        <v>6.4</v>
      </c>
      <c r="DJ19" s="161">
        <v>25</v>
      </c>
      <c r="DK19" s="165">
        <v>0</v>
      </c>
      <c r="DL19" s="159" t="s">
        <v>55</v>
      </c>
      <c r="DM19" s="159" t="s">
        <v>55</v>
      </c>
      <c r="DN19" s="163">
        <v>0</v>
      </c>
      <c r="DO19" s="165">
        <v>0</v>
      </c>
      <c r="DP19" s="165">
        <v>5</v>
      </c>
      <c r="DQ19" s="166">
        <v>131</v>
      </c>
      <c r="DR19" s="165">
        <v>5</v>
      </c>
      <c r="DS19" s="166">
        <v>136</v>
      </c>
      <c r="DT19" s="167">
        <v>126</v>
      </c>
      <c r="DU19" s="168">
        <v>0</v>
      </c>
      <c r="DV19" s="169">
        <v>131</v>
      </c>
      <c r="DW19" s="169">
        <v>126</v>
      </c>
      <c r="DX19" s="170">
        <v>6.42</v>
      </c>
      <c r="DY19" s="170">
        <v>2.48</v>
      </c>
      <c r="DZ19" s="106">
        <v>0</v>
      </c>
      <c r="EA19" s="171" t="s">
        <v>206</v>
      </c>
    </row>
    <row r="20" spans="1:131" s="172" customFormat="1" ht="33" customHeight="1" hidden="1">
      <c r="A20" s="152">
        <v>4</v>
      </c>
      <c r="B20" s="153">
        <v>2020255968</v>
      </c>
      <c r="C20" s="154" t="s">
        <v>207</v>
      </c>
      <c r="D20" s="155" t="s">
        <v>208</v>
      </c>
      <c r="E20" s="156" t="s">
        <v>353</v>
      </c>
      <c r="F20" s="157">
        <v>34917</v>
      </c>
      <c r="G20" s="158" t="s">
        <v>19</v>
      </c>
      <c r="H20" s="158" t="s">
        <v>205</v>
      </c>
      <c r="I20" s="159">
        <v>7</v>
      </c>
      <c r="J20" s="159">
        <v>7.4</v>
      </c>
      <c r="K20" s="159">
        <v>8.3</v>
      </c>
      <c r="L20" s="159">
        <v>7.9</v>
      </c>
      <c r="M20" s="159">
        <v>8.1</v>
      </c>
      <c r="N20" s="159">
        <v>6.7</v>
      </c>
      <c r="O20" s="159">
        <v>7</v>
      </c>
      <c r="P20" s="159" t="s">
        <v>55</v>
      </c>
      <c r="Q20" s="159">
        <v>7.1</v>
      </c>
      <c r="R20" s="159" t="s">
        <v>55</v>
      </c>
      <c r="S20" s="160">
        <v>7.1</v>
      </c>
      <c r="T20" s="159" t="s">
        <v>55</v>
      </c>
      <c r="U20" s="159" t="s">
        <v>55</v>
      </c>
      <c r="V20" s="159" t="s">
        <v>55</v>
      </c>
      <c r="W20" s="159">
        <v>7.4</v>
      </c>
      <c r="X20" s="159">
        <v>6.8</v>
      </c>
      <c r="Y20" s="160">
        <v>7.4</v>
      </c>
      <c r="Z20" s="160">
        <v>6.8</v>
      </c>
      <c r="AA20" s="159">
        <v>7</v>
      </c>
      <c r="AB20" s="159">
        <v>8</v>
      </c>
      <c r="AC20" s="159">
        <v>8.7</v>
      </c>
      <c r="AD20" s="159">
        <v>7.7</v>
      </c>
      <c r="AE20" s="159">
        <v>6.6</v>
      </c>
      <c r="AF20" s="159">
        <v>7.1</v>
      </c>
      <c r="AG20" s="159">
        <v>7</v>
      </c>
      <c r="AH20" s="159">
        <v>6.6</v>
      </c>
      <c r="AI20" s="159">
        <v>6.5</v>
      </c>
      <c r="AJ20" s="159">
        <v>5</v>
      </c>
      <c r="AK20" s="159">
        <v>7.3</v>
      </c>
      <c r="AL20" s="159">
        <v>6.4</v>
      </c>
      <c r="AM20" s="159">
        <v>7.7</v>
      </c>
      <c r="AN20" s="159">
        <v>6.5</v>
      </c>
      <c r="AO20" s="159">
        <v>7.6</v>
      </c>
      <c r="AP20" s="159">
        <v>5.6</v>
      </c>
      <c r="AQ20" s="159">
        <v>6.2</v>
      </c>
      <c r="AR20" s="159">
        <v>5.6</v>
      </c>
      <c r="AS20" s="159">
        <v>5</v>
      </c>
      <c r="AT20" s="159" t="s">
        <v>55</v>
      </c>
      <c r="AU20" s="159" t="s">
        <v>55</v>
      </c>
      <c r="AV20" s="159" t="s">
        <v>55</v>
      </c>
      <c r="AW20" s="159" t="s">
        <v>55</v>
      </c>
      <c r="AX20" s="161">
        <v>48</v>
      </c>
      <c r="AY20" s="162">
        <v>0</v>
      </c>
      <c r="AZ20" s="159">
        <v>4.9</v>
      </c>
      <c r="BA20" s="159">
        <v>5</v>
      </c>
      <c r="BB20" s="159">
        <v>8.6</v>
      </c>
      <c r="BC20" s="159">
        <v>0</v>
      </c>
      <c r="BD20" s="159">
        <v>0</v>
      </c>
      <c r="BE20" s="159">
        <v>0</v>
      </c>
      <c r="BF20" s="159">
        <v>0</v>
      </c>
      <c r="BG20" s="159">
        <v>0</v>
      </c>
      <c r="BH20" s="159">
        <v>4.8</v>
      </c>
      <c r="BI20" s="159">
        <v>0</v>
      </c>
      <c r="BJ20" s="159">
        <v>0</v>
      </c>
      <c r="BK20" s="159">
        <v>0</v>
      </c>
      <c r="BL20" s="159">
        <v>0</v>
      </c>
      <c r="BM20" s="159">
        <v>0</v>
      </c>
      <c r="BN20" s="159">
        <v>7.8</v>
      </c>
      <c r="BO20" s="161">
        <v>5</v>
      </c>
      <c r="BP20" s="162">
        <v>0</v>
      </c>
      <c r="BQ20" s="159">
        <v>6.3</v>
      </c>
      <c r="BR20" s="159">
        <v>5.5</v>
      </c>
      <c r="BS20" s="159">
        <v>5.8</v>
      </c>
      <c r="BT20" s="159">
        <v>4.4</v>
      </c>
      <c r="BU20" s="159">
        <v>7.1</v>
      </c>
      <c r="BV20" s="159">
        <v>6</v>
      </c>
      <c r="BW20" s="159">
        <v>7.1</v>
      </c>
      <c r="BX20" s="159">
        <v>5.3</v>
      </c>
      <c r="BY20" s="159">
        <v>6</v>
      </c>
      <c r="BZ20" s="159">
        <v>6.7</v>
      </c>
      <c r="CA20" s="159">
        <v>6.7</v>
      </c>
      <c r="CB20" s="159">
        <v>7.2</v>
      </c>
      <c r="CC20" s="159">
        <v>6</v>
      </c>
      <c r="CD20" s="159">
        <v>4.3</v>
      </c>
      <c r="CE20" s="159">
        <v>5.3</v>
      </c>
      <c r="CF20" s="159" t="s">
        <v>55</v>
      </c>
      <c r="CG20" s="159">
        <v>6.7</v>
      </c>
      <c r="CH20" s="163">
        <v>6.7</v>
      </c>
      <c r="CI20" s="159">
        <v>7.9</v>
      </c>
      <c r="CJ20" s="159">
        <v>4.2</v>
      </c>
      <c r="CK20" s="159">
        <v>7</v>
      </c>
      <c r="CL20" s="164"/>
      <c r="CM20" s="159">
        <v>8.2</v>
      </c>
      <c r="CN20" s="161">
        <v>53</v>
      </c>
      <c r="CO20" s="165">
        <v>0</v>
      </c>
      <c r="CP20" s="159">
        <v>7.8</v>
      </c>
      <c r="CQ20" s="159">
        <v>6.7</v>
      </c>
      <c r="CR20" s="159">
        <v>5.6</v>
      </c>
      <c r="CS20" s="159" t="s">
        <v>55</v>
      </c>
      <c r="CT20" s="159">
        <v>5.9</v>
      </c>
      <c r="CU20" s="160">
        <v>5.9</v>
      </c>
      <c r="CV20" s="160">
        <v>5.6</v>
      </c>
      <c r="CW20" s="159">
        <v>4.4</v>
      </c>
      <c r="CX20" s="159">
        <v>4.5</v>
      </c>
      <c r="CY20" s="159">
        <v>4.8</v>
      </c>
      <c r="CZ20" s="159" t="s">
        <v>55</v>
      </c>
      <c r="DA20" s="159">
        <v>4.8</v>
      </c>
      <c r="DB20" s="159" t="s">
        <v>55</v>
      </c>
      <c r="DC20" s="159" t="s">
        <v>55</v>
      </c>
      <c r="DD20" s="163">
        <v>4.8</v>
      </c>
      <c r="DE20" s="159">
        <v>8.1</v>
      </c>
      <c r="DF20" s="159">
        <v>8.5</v>
      </c>
      <c r="DG20" s="159" t="s">
        <v>55</v>
      </c>
      <c r="DH20" s="159">
        <v>4.7</v>
      </c>
      <c r="DI20" s="163">
        <v>4.7</v>
      </c>
      <c r="DJ20" s="161">
        <v>25</v>
      </c>
      <c r="DK20" s="165">
        <v>0</v>
      </c>
      <c r="DL20" s="159" t="s">
        <v>15</v>
      </c>
      <c r="DM20" s="159" t="s">
        <v>55</v>
      </c>
      <c r="DN20" s="163">
        <v>0</v>
      </c>
      <c r="DO20" s="165">
        <v>0</v>
      </c>
      <c r="DP20" s="165">
        <v>5</v>
      </c>
      <c r="DQ20" s="166">
        <v>131</v>
      </c>
      <c r="DR20" s="165">
        <v>5</v>
      </c>
      <c r="DS20" s="166">
        <v>136</v>
      </c>
      <c r="DT20" s="167">
        <v>126</v>
      </c>
      <c r="DU20" s="168">
        <v>0</v>
      </c>
      <c r="DV20" s="169">
        <v>131</v>
      </c>
      <c r="DW20" s="169">
        <v>126</v>
      </c>
      <c r="DX20" s="170">
        <v>6.39</v>
      </c>
      <c r="DY20" s="170">
        <v>2.49</v>
      </c>
      <c r="DZ20" s="106">
        <v>0</v>
      </c>
      <c r="EA20" s="171" t="s">
        <v>206</v>
      </c>
    </row>
    <row r="21" spans="1:131" s="172" customFormat="1" ht="33" customHeight="1" hidden="1">
      <c r="A21" s="152">
        <v>5</v>
      </c>
      <c r="B21" s="153">
        <v>2021256787</v>
      </c>
      <c r="C21" s="154" t="s">
        <v>348</v>
      </c>
      <c r="D21" s="155" t="s">
        <v>364</v>
      </c>
      <c r="E21" s="156" t="s">
        <v>355</v>
      </c>
      <c r="F21" s="157">
        <v>35218</v>
      </c>
      <c r="G21" s="158" t="s">
        <v>25</v>
      </c>
      <c r="H21" s="158" t="s">
        <v>205</v>
      </c>
      <c r="I21" s="159">
        <v>7.4</v>
      </c>
      <c r="J21" s="159">
        <v>6.6</v>
      </c>
      <c r="K21" s="159">
        <v>7</v>
      </c>
      <c r="L21" s="159">
        <v>7.7</v>
      </c>
      <c r="M21" s="159">
        <v>7.1</v>
      </c>
      <c r="N21" s="159">
        <v>5.1</v>
      </c>
      <c r="O21" s="159">
        <v>5.6</v>
      </c>
      <c r="P21" s="159" t="s">
        <v>55</v>
      </c>
      <c r="Q21" s="159">
        <v>7.2</v>
      </c>
      <c r="R21" s="159" t="s">
        <v>55</v>
      </c>
      <c r="S21" s="160">
        <v>7.2</v>
      </c>
      <c r="T21" s="159" t="s">
        <v>55</v>
      </c>
      <c r="U21" s="159" t="s">
        <v>55</v>
      </c>
      <c r="V21" s="159" t="s">
        <v>55</v>
      </c>
      <c r="W21" s="159">
        <v>6.4</v>
      </c>
      <c r="X21" s="159">
        <v>6.2</v>
      </c>
      <c r="Y21" s="160">
        <v>6.4</v>
      </c>
      <c r="Z21" s="160">
        <v>6.2</v>
      </c>
      <c r="AA21" s="159">
        <v>6.1</v>
      </c>
      <c r="AB21" s="159">
        <v>7.6</v>
      </c>
      <c r="AC21" s="159">
        <v>8.3</v>
      </c>
      <c r="AD21" s="159">
        <v>7.3</v>
      </c>
      <c r="AE21" s="159">
        <v>6.5</v>
      </c>
      <c r="AF21" s="159">
        <v>5.8</v>
      </c>
      <c r="AG21" s="159">
        <v>6.8</v>
      </c>
      <c r="AH21" s="159">
        <v>5.1</v>
      </c>
      <c r="AI21" s="159">
        <v>5.4</v>
      </c>
      <c r="AJ21" s="159">
        <v>5.8</v>
      </c>
      <c r="AK21" s="159">
        <v>5.7</v>
      </c>
      <c r="AL21" s="159">
        <v>4.6</v>
      </c>
      <c r="AM21" s="159">
        <v>4</v>
      </c>
      <c r="AN21" s="159">
        <v>6.7</v>
      </c>
      <c r="AO21" s="159">
        <v>5.6</v>
      </c>
      <c r="AP21" s="159">
        <v>5.7</v>
      </c>
      <c r="AQ21" s="159">
        <v>4.7</v>
      </c>
      <c r="AR21" s="159">
        <v>5.6</v>
      </c>
      <c r="AS21" s="159">
        <v>4.9</v>
      </c>
      <c r="AT21" s="159">
        <v>5.5</v>
      </c>
      <c r="AU21" s="159" t="s">
        <v>55</v>
      </c>
      <c r="AV21" s="159" t="s">
        <v>55</v>
      </c>
      <c r="AW21" s="159" t="s">
        <v>55</v>
      </c>
      <c r="AX21" s="161">
        <v>49</v>
      </c>
      <c r="AY21" s="162">
        <v>0</v>
      </c>
      <c r="AZ21" s="159">
        <v>6.2</v>
      </c>
      <c r="BA21" s="159">
        <v>6.6</v>
      </c>
      <c r="BB21" s="159">
        <v>8.9</v>
      </c>
      <c r="BC21" s="159">
        <v>0</v>
      </c>
      <c r="BD21" s="159">
        <v>0</v>
      </c>
      <c r="BE21" s="159">
        <v>0</v>
      </c>
      <c r="BF21" s="159">
        <v>0</v>
      </c>
      <c r="BG21" s="159">
        <v>0</v>
      </c>
      <c r="BH21" s="159">
        <v>4.6</v>
      </c>
      <c r="BI21" s="159">
        <v>0</v>
      </c>
      <c r="BJ21" s="159">
        <v>0</v>
      </c>
      <c r="BK21" s="159">
        <v>0</v>
      </c>
      <c r="BL21" s="159">
        <v>0</v>
      </c>
      <c r="BM21" s="159">
        <v>0</v>
      </c>
      <c r="BN21" s="159">
        <v>7</v>
      </c>
      <c r="BO21" s="161">
        <v>5</v>
      </c>
      <c r="BP21" s="162">
        <v>0</v>
      </c>
      <c r="BQ21" s="159">
        <v>6.5</v>
      </c>
      <c r="BR21" s="159">
        <v>4.1</v>
      </c>
      <c r="BS21" s="159">
        <v>4.1</v>
      </c>
      <c r="BT21" s="159">
        <v>4.7</v>
      </c>
      <c r="BU21" s="159">
        <v>6.2</v>
      </c>
      <c r="BV21" s="159">
        <v>5.9</v>
      </c>
      <c r="BW21" s="159">
        <v>6.2</v>
      </c>
      <c r="BX21" s="159">
        <v>6.5</v>
      </c>
      <c r="BY21" s="159">
        <v>4.5</v>
      </c>
      <c r="BZ21" s="159">
        <v>5.4</v>
      </c>
      <c r="CA21" s="159">
        <v>5.9</v>
      </c>
      <c r="CB21" s="159">
        <v>5.6</v>
      </c>
      <c r="CC21" s="159">
        <v>5.7</v>
      </c>
      <c r="CD21" s="159">
        <v>7.6</v>
      </c>
      <c r="CE21" s="159">
        <v>6.9</v>
      </c>
      <c r="CF21" s="159" t="s">
        <v>55</v>
      </c>
      <c r="CG21" s="159">
        <v>4.9</v>
      </c>
      <c r="CH21" s="163">
        <v>4.9</v>
      </c>
      <c r="CI21" s="159">
        <v>5.9</v>
      </c>
      <c r="CJ21" s="159">
        <v>5.4</v>
      </c>
      <c r="CK21" s="159">
        <v>7.1</v>
      </c>
      <c r="CL21" s="164"/>
      <c r="CM21" s="159">
        <v>7.5</v>
      </c>
      <c r="CN21" s="161">
        <v>53</v>
      </c>
      <c r="CO21" s="165">
        <v>0</v>
      </c>
      <c r="CP21" s="159">
        <v>4.9</v>
      </c>
      <c r="CQ21" s="159">
        <v>5.7</v>
      </c>
      <c r="CR21" s="159">
        <v>5.5</v>
      </c>
      <c r="CS21" s="159" t="s">
        <v>55</v>
      </c>
      <c r="CT21" s="159">
        <v>6.1</v>
      </c>
      <c r="CU21" s="160">
        <v>6.1</v>
      </c>
      <c r="CV21" s="160">
        <v>5.5</v>
      </c>
      <c r="CW21" s="159">
        <v>7.2</v>
      </c>
      <c r="CX21" s="159">
        <v>4.2</v>
      </c>
      <c r="CY21" s="159">
        <v>4.7</v>
      </c>
      <c r="CZ21" s="159">
        <v>4.1</v>
      </c>
      <c r="DA21" s="159" t="s">
        <v>55</v>
      </c>
      <c r="DB21" s="159" t="s">
        <v>55</v>
      </c>
      <c r="DC21" s="159" t="s">
        <v>55</v>
      </c>
      <c r="DD21" s="163">
        <v>4.1</v>
      </c>
      <c r="DE21" s="159">
        <v>6.9</v>
      </c>
      <c r="DF21" s="159">
        <v>8</v>
      </c>
      <c r="DG21" s="159" t="s">
        <v>55</v>
      </c>
      <c r="DH21" s="159">
        <v>7.5</v>
      </c>
      <c r="DI21" s="163">
        <v>7.5</v>
      </c>
      <c r="DJ21" s="161">
        <v>25</v>
      </c>
      <c r="DK21" s="165">
        <v>0</v>
      </c>
      <c r="DL21" s="159" t="s">
        <v>15</v>
      </c>
      <c r="DM21" s="159" t="s">
        <v>55</v>
      </c>
      <c r="DN21" s="163">
        <v>0</v>
      </c>
      <c r="DO21" s="165">
        <v>0</v>
      </c>
      <c r="DP21" s="165">
        <v>5</v>
      </c>
      <c r="DQ21" s="166">
        <v>132</v>
      </c>
      <c r="DR21" s="165">
        <v>5</v>
      </c>
      <c r="DS21" s="166">
        <v>136</v>
      </c>
      <c r="DT21" s="167">
        <v>127</v>
      </c>
      <c r="DU21" s="168">
        <v>0</v>
      </c>
      <c r="DV21" s="169">
        <v>131</v>
      </c>
      <c r="DW21" s="169">
        <v>127</v>
      </c>
      <c r="DX21" s="170">
        <v>5.97</v>
      </c>
      <c r="DY21" s="170">
        <v>2.22</v>
      </c>
      <c r="DZ21" s="106">
        <v>0</v>
      </c>
      <c r="EA21" s="171" t="s">
        <v>206</v>
      </c>
    </row>
    <row r="22" spans="1:131" s="172" customFormat="1" ht="33" customHeight="1" hidden="1">
      <c r="A22" s="152">
        <v>6</v>
      </c>
      <c r="B22" s="153">
        <v>1920255512</v>
      </c>
      <c r="C22" s="154" t="s">
        <v>365</v>
      </c>
      <c r="D22" s="155" t="s">
        <v>209</v>
      </c>
      <c r="E22" s="156" t="s">
        <v>31</v>
      </c>
      <c r="F22" s="157">
        <v>34498</v>
      </c>
      <c r="G22" s="158" t="s">
        <v>19</v>
      </c>
      <c r="H22" s="158" t="s">
        <v>349</v>
      </c>
      <c r="I22" s="159">
        <v>7.6</v>
      </c>
      <c r="J22" s="159">
        <v>7.7</v>
      </c>
      <c r="K22" s="159">
        <v>8.1</v>
      </c>
      <c r="L22" s="159">
        <v>8.7</v>
      </c>
      <c r="M22" s="159">
        <v>6.6</v>
      </c>
      <c r="N22" s="159">
        <v>5.5</v>
      </c>
      <c r="O22" s="159">
        <v>7.7</v>
      </c>
      <c r="P22" s="159">
        <v>8.4</v>
      </c>
      <c r="Q22" s="159" t="s">
        <v>55</v>
      </c>
      <c r="R22" s="159" t="s">
        <v>55</v>
      </c>
      <c r="S22" s="160">
        <v>8.4</v>
      </c>
      <c r="T22" s="159" t="s">
        <v>55</v>
      </c>
      <c r="U22" s="159" t="s">
        <v>55</v>
      </c>
      <c r="V22" s="159" t="s">
        <v>55</v>
      </c>
      <c r="W22" s="159">
        <v>7.7</v>
      </c>
      <c r="X22" s="159">
        <v>7</v>
      </c>
      <c r="Y22" s="160">
        <v>7.7</v>
      </c>
      <c r="Z22" s="160">
        <v>7</v>
      </c>
      <c r="AA22" s="159">
        <v>8.4</v>
      </c>
      <c r="AB22" s="159">
        <v>9.1</v>
      </c>
      <c r="AC22" s="159">
        <v>9.8</v>
      </c>
      <c r="AD22" s="159">
        <v>7</v>
      </c>
      <c r="AE22" s="159">
        <v>7</v>
      </c>
      <c r="AF22" s="159">
        <v>7.5</v>
      </c>
      <c r="AG22" s="159">
        <v>7.5</v>
      </c>
      <c r="AH22" s="159">
        <v>8.7</v>
      </c>
      <c r="AI22" s="159">
        <v>8.3</v>
      </c>
      <c r="AJ22" s="159">
        <v>6.6</v>
      </c>
      <c r="AK22" s="159">
        <v>6.8</v>
      </c>
      <c r="AL22" s="159">
        <v>7</v>
      </c>
      <c r="AM22" s="159">
        <v>7.8</v>
      </c>
      <c r="AN22" s="159">
        <v>7.3</v>
      </c>
      <c r="AO22" s="159">
        <v>7.3</v>
      </c>
      <c r="AP22" s="159">
        <v>7</v>
      </c>
      <c r="AQ22" s="159">
        <v>6.1</v>
      </c>
      <c r="AR22" s="159">
        <v>5.7</v>
      </c>
      <c r="AS22" s="159">
        <v>6.6</v>
      </c>
      <c r="AT22" s="159" t="s">
        <v>55</v>
      </c>
      <c r="AU22" s="159" t="s">
        <v>55</v>
      </c>
      <c r="AV22" s="159" t="s">
        <v>55</v>
      </c>
      <c r="AW22" s="159" t="s">
        <v>55</v>
      </c>
      <c r="AX22" s="161">
        <v>48</v>
      </c>
      <c r="AY22" s="162">
        <v>0</v>
      </c>
      <c r="AZ22" s="159">
        <v>6.6</v>
      </c>
      <c r="BA22" s="159">
        <v>7.6</v>
      </c>
      <c r="BB22" s="159">
        <v>7.7</v>
      </c>
      <c r="BC22" s="159">
        <v>0</v>
      </c>
      <c r="BD22" s="159">
        <v>0</v>
      </c>
      <c r="BE22" s="159">
        <v>0</v>
      </c>
      <c r="BF22" s="159">
        <v>0</v>
      </c>
      <c r="BG22" s="159">
        <v>0</v>
      </c>
      <c r="BH22" s="159">
        <v>6.8</v>
      </c>
      <c r="BI22" s="159">
        <v>0</v>
      </c>
      <c r="BJ22" s="159">
        <v>0</v>
      </c>
      <c r="BK22" s="159">
        <v>0</v>
      </c>
      <c r="BL22" s="159">
        <v>0</v>
      </c>
      <c r="BM22" s="159">
        <v>0</v>
      </c>
      <c r="BN22" s="159">
        <v>6.2</v>
      </c>
      <c r="BO22" s="161">
        <v>5</v>
      </c>
      <c r="BP22" s="162">
        <v>0</v>
      </c>
      <c r="BQ22" s="159">
        <v>7.1</v>
      </c>
      <c r="BR22" s="159">
        <v>6.7</v>
      </c>
      <c r="BS22" s="159">
        <v>7.2</v>
      </c>
      <c r="BT22" s="159">
        <v>6.4</v>
      </c>
      <c r="BU22" s="159">
        <v>7.7</v>
      </c>
      <c r="BV22" s="159">
        <v>8.4</v>
      </c>
      <c r="BW22" s="159">
        <v>7.5</v>
      </c>
      <c r="BX22" s="159">
        <v>4.9</v>
      </c>
      <c r="BY22" s="159">
        <v>7.2</v>
      </c>
      <c r="BZ22" s="159">
        <v>7.5</v>
      </c>
      <c r="CA22" s="159">
        <v>6.9</v>
      </c>
      <c r="CB22" s="159">
        <v>6.7</v>
      </c>
      <c r="CC22" s="159">
        <v>7.2</v>
      </c>
      <c r="CD22" s="159">
        <v>6.7</v>
      </c>
      <c r="CE22" s="159">
        <v>6</v>
      </c>
      <c r="CF22" s="159" t="s">
        <v>55</v>
      </c>
      <c r="CG22" s="159">
        <v>7.5</v>
      </c>
      <c r="CH22" s="163">
        <v>7.5</v>
      </c>
      <c r="CI22" s="159">
        <v>7.6</v>
      </c>
      <c r="CJ22" s="159">
        <v>5.9</v>
      </c>
      <c r="CK22" s="159">
        <v>7.6</v>
      </c>
      <c r="CL22" s="164"/>
      <c r="CM22" s="159">
        <v>7.6</v>
      </c>
      <c r="CN22" s="161">
        <v>53</v>
      </c>
      <c r="CO22" s="165">
        <v>0</v>
      </c>
      <c r="CP22" s="159">
        <v>7.5</v>
      </c>
      <c r="CQ22" s="159">
        <v>7.1</v>
      </c>
      <c r="CR22" s="159">
        <v>5.8</v>
      </c>
      <c r="CS22" s="159" t="s">
        <v>55</v>
      </c>
      <c r="CT22" s="159">
        <v>6.8</v>
      </c>
      <c r="CU22" s="160">
        <v>6.8</v>
      </c>
      <c r="CV22" s="160">
        <v>5.8</v>
      </c>
      <c r="CW22" s="159">
        <v>7.4</v>
      </c>
      <c r="CX22" s="159">
        <v>4.2</v>
      </c>
      <c r="CY22" s="159">
        <v>6</v>
      </c>
      <c r="CZ22" s="159">
        <v>8.3</v>
      </c>
      <c r="DA22" s="159" t="s">
        <v>55</v>
      </c>
      <c r="DB22" s="159" t="s">
        <v>55</v>
      </c>
      <c r="DC22" s="159" t="s">
        <v>55</v>
      </c>
      <c r="DD22" s="163">
        <v>8.3</v>
      </c>
      <c r="DE22" s="159">
        <v>9.1</v>
      </c>
      <c r="DF22" s="159">
        <v>8.2</v>
      </c>
      <c r="DG22" s="159" t="s">
        <v>55</v>
      </c>
      <c r="DH22" s="159">
        <v>5.2</v>
      </c>
      <c r="DI22" s="163">
        <v>5.2</v>
      </c>
      <c r="DJ22" s="161">
        <v>25</v>
      </c>
      <c r="DK22" s="165">
        <v>0</v>
      </c>
      <c r="DL22" s="159" t="s">
        <v>15</v>
      </c>
      <c r="DM22" s="159" t="s">
        <v>55</v>
      </c>
      <c r="DN22" s="163">
        <v>0</v>
      </c>
      <c r="DO22" s="165">
        <v>0</v>
      </c>
      <c r="DP22" s="165">
        <v>5</v>
      </c>
      <c r="DQ22" s="166">
        <v>131</v>
      </c>
      <c r="DR22" s="165">
        <v>5</v>
      </c>
      <c r="DS22" s="166">
        <v>136</v>
      </c>
      <c r="DT22" s="167">
        <v>126</v>
      </c>
      <c r="DU22" s="168">
        <v>0</v>
      </c>
      <c r="DV22" s="169">
        <v>131</v>
      </c>
      <c r="DW22" s="169">
        <v>126</v>
      </c>
      <c r="DX22" s="170">
        <v>7.06</v>
      </c>
      <c r="DY22" s="170">
        <v>2.92</v>
      </c>
      <c r="DZ22" s="106">
        <v>0</v>
      </c>
      <c r="EA22" s="171" t="s">
        <v>206</v>
      </c>
    </row>
    <row r="23" spans="2:131" s="147" customFormat="1" ht="30.75" customHeight="1" hidden="1">
      <c r="B23" s="148" t="s">
        <v>441</v>
      </c>
      <c r="DT23" s="149"/>
      <c r="DU23" s="149"/>
      <c r="DV23" s="149"/>
      <c r="DW23" s="149"/>
      <c r="DX23" s="150"/>
      <c r="DY23" s="150"/>
      <c r="DZ23" s="151"/>
      <c r="EA23" s="149"/>
    </row>
    <row r="24" spans="1:131" s="172" customFormat="1" ht="33" customHeight="1" hidden="1">
      <c r="A24" s="152">
        <v>1</v>
      </c>
      <c r="B24" s="153">
        <v>1921255451</v>
      </c>
      <c r="C24" s="154" t="s">
        <v>346</v>
      </c>
      <c r="D24" s="155" t="s">
        <v>363</v>
      </c>
      <c r="E24" s="156" t="s">
        <v>354</v>
      </c>
      <c r="F24" s="157">
        <v>34107</v>
      </c>
      <c r="G24" s="158" t="s">
        <v>25</v>
      </c>
      <c r="H24" s="158" t="s">
        <v>349</v>
      </c>
      <c r="I24" s="159">
        <v>7.3</v>
      </c>
      <c r="J24" s="159">
        <v>5.1</v>
      </c>
      <c r="K24" s="159">
        <v>8</v>
      </c>
      <c r="L24" s="159">
        <v>6.8</v>
      </c>
      <c r="M24" s="159">
        <v>6.9</v>
      </c>
      <c r="N24" s="159">
        <v>5</v>
      </c>
      <c r="O24" s="159">
        <v>4.8</v>
      </c>
      <c r="P24" s="159" t="s">
        <v>55</v>
      </c>
      <c r="Q24" s="159">
        <v>6.9</v>
      </c>
      <c r="R24" s="159" t="s">
        <v>55</v>
      </c>
      <c r="S24" s="160">
        <v>6.9</v>
      </c>
      <c r="T24" s="159" t="s">
        <v>55</v>
      </c>
      <c r="U24" s="159" t="s">
        <v>55</v>
      </c>
      <c r="V24" s="159" t="s">
        <v>55</v>
      </c>
      <c r="W24" s="159">
        <v>6.3</v>
      </c>
      <c r="X24" s="159">
        <v>6.3</v>
      </c>
      <c r="Y24" s="160">
        <v>6.3</v>
      </c>
      <c r="Z24" s="160">
        <v>6.3</v>
      </c>
      <c r="AA24" s="159">
        <v>7.3</v>
      </c>
      <c r="AB24" s="159" t="s">
        <v>15</v>
      </c>
      <c r="AC24" s="159">
        <v>6.1</v>
      </c>
      <c r="AD24" s="159">
        <v>6.3</v>
      </c>
      <c r="AE24" s="159">
        <v>6.2</v>
      </c>
      <c r="AF24" s="159">
        <v>4.3</v>
      </c>
      <c r="AG24" s="159">
        <v>5.3</v>
      </c>
      <c r="AH24" s="159">
        <v>5.9</v>
      </c>
      <c r="AI24" s="159">
        <v>7.8</v>
      </c>
      <c r="AJ24" s="159">
        <v>4.8</v>
      </c>
      <c r="AK24" s="159">
        <v>5.7</v>
      </c>
      <c r="AL24" s="159">
        <v>6.2</v>
      </c>
      <c r="AM24" s="159">
        <v>5.6</v>
      </c>
      <c r="AN24" s="159">
        <v>4.5</v>
      </c>
      <c r="AO24" s="159">
        <v>7.6</v>
      </c>
      <c r="AP24" s="159">
        <v>6.2</v>
      </c>
      <c r="AQ24" s="159" t="s">
        <v>15</v>
      </c>
      <c r="AR24" s="159">
        <v>6</v>
      </c>
      <c r="AS24" s="159">
        <v>6.8</v>
      </c>
      <c r="AT24" s="159">
        <v>4.2</v>
      </c>
      <c r="AU24" s="159" t="s">
        <v>55</v>
      </c>
      <c r="AV24" s="159" t="s">
        <v>55</v>
      </c>
      <c r="AW24" s="159" t="s">
        <v>55</v>
      </c>
      <c r="AX24" s="161">
        <v>47</v>
      </c>
      <c r="AY24" s="162">
        <v>1</v>
      </c>
      <c r="AZ24" s="159">
        <v>6.4</v>
      </c>
      <c r="BA24" s="159">
        <v>7</v>
      </c>
      <c r="BB24" s="159">
        <v>5.3</v>
      </c>
      <c r="BC24" s="159">
        <v>0</v>
      </c>
      <c r="BD24" s="159">
        <v>0</v>
      </c>
      <c r="BE24" s="159">
        <v>0</v>
      </c>
      <c r="BF24" s="159">
        <v>0</v>
      </c>
      <c r="BG24" s="159">
        <v>0</v>
      </c>
      <c r="BH24" s="159">
        <v>4.8</v>
      </c>
      <c r="BI24" s="159">
        <v>0</v>
      </c>
      <c r="BJ24" s="159">
        <v>0</v>
      </c>
      <c r="BK24" s="159">
        <v>0</v>
      </c>
      <c r="BL24" s="159">
        <v>0</v>
      </c>
      <c r="BM24" s="159">
        <v>0</v>
      </c>
      <c r="BN24" s="159">
        <v>5.2</v>
      </c>
      <c r="BO24" s="161">
        <v>5</v>
      </c>
      <c r="BP24" s="162">
        <v>0</v>
      </c>
      <c r="BQ24" s="159">
        <v>5</v>
      </c>
      <c r="BR24" s="159">
        <v>5</v>
      </c>
      <c r="BS24" s="159">
        <v>5.6</v>
      </c>
      <c r="BT24" s="159">
        <v>5.8</v>
      </c>
      <c r="BU24" s="159">
        <v>4.9</v>
      </c>
      <c r="BV24" s="159">
        <v>5.8</v>
      </c>
      <c r="BW24" s="159">
        <v>6.6</v>
      </c>
      <c r="BX24" s="159">
        <v>4.1</v>
      </c>
      <c r="BY24" s="159">
        <v>6.1</v>
      </c>
      <c r="BZ24" s="159">
        <v>5.1</v>
      </c>
      <c r="CA24" s="159">
        <v>5.2</v>
      </c>
      <c r="CB24" s="159">
        <v>4.6</v>
      </c>
      <c r="CC24" s="159">
        <v>6.3</v>
      </c>
      <c r="CD24" s="159">
        <v>5.2</v>
      </c>
      <c r="CE24" s="159">
        <v>5.4</v>
      </c>
      <c r="CF24" s="159" t="s">
        <v>55</v>
      </c>
      <c r="CG24" s="159">
        <v>6.7</v>
      </c>
      <c r="CH24" s="163">
        <v>6.7</v>
      </c>
      <c r="CI24" s="159">
        <v>4.6</v>
      </c>
      <c r="CJ24" s="159">
        <v>5.4</v>
      </c>
      <c r="CK24" s="159">
        <v>5.9</v>
      </c>
      <c r="CL24" s="164"/>
      <c r="CM24" s="159">
        <v>5.5</v>
      </c>
      <c r="CN24" s="161">
        <v>53</v>
      </c>
      <c r="CO24" s="165">
        <v>0</v>
      </c>
      <c r="CP24" s="159">
        <v>6.7</v>
      </c>
      <c r="CQ24" s="159">
        <v>6</v>
      </c>
      <c r="CR24" s="159" t="s">
        <v>55</v>
      </c>
      <c r="CS24" s="159">
        <v>6.6</v>
      </c>
      <c r="CT24" s="159">
        <v>5.5</v>
      </c>
      <c r="CU24" s="160">
        <v>6.6</v>
      </c>
      <c r="CV24" s="160">
        <v>5.5</v>
      </c>
      <c r="CW24" s="159">
        <v>6.7</v>
      </c>
      <c r="CX24" s="159">
        <v>5.6</v>
      </c>
      <c r="CY24" s="159">
        <v>5.4</v>
      </c>
      <c r="CZ24" s="159">
        <v>4.6</v>
      </c>
      <c r="DA24" s="159" t="s">
        <v>55</v>
      </c>
      <c r="DB24" s="159" t="s">
        <v>55</v>
      </c>
      <c r="DC24" s="159" t="s">
        <v>55</v>
      </c>
      <c r="DD24" s="163">
        <v>4.6</v>
      </c>
      <c r="DE24" s="159">
        <v>8.7</v>
      </c>
      <c r="DF24" s="159">
        <v>7.4</v>
      </c>
      <c r="DG24" s="159" t="s">
        <v>55</v>
      </c>
      <c r="DH24" s="159">
        <v>6.2</v>
      </c>
      <c r="DI24" s="163">
        <v>6.2</v>
      </c>
      <c r="DJ24" s="161">
        <v>25</v>
      </c>
      <c r="DK24" s="165">
        <v>0</v>
      </c>
      <c r="DL24" s="159" t="s">
        <v>55</v>
      </c>
      <c r="DM24" s="159" t="s">
        <v>55</v>
      </c>
      <c r="DN24" s="163">
        <v>0</v>
      </c>
      <c r="DO24" s="165">
        <v>0</v>
      </c>
      <c r="DP24" s="165">
        <v>5</v>
      </c>
      <c r="DQ24" s="166">
        <v>130</v>
      </c>
      <c r="DR24" s="165">
        <v>6</v>
      </c>
      <c r="DS24" s="166">
        <v>136</v>
      </c>
      <c r="DT24" s="167">
        <v>125</v>
      </c>
      <c r="DU24" s="168">
        <v>2</v>
      </c>
      <c r="DV24" s="169">
        <v>131</v>
      </c>
      <c r="DW24" s="169">
        <v>126</v>
      </c>
      <c r="DX24" s="170">
        <v>5.76</v>
      </c>
      <c r="DY24" s="170">
        <v>2.1</v>
      </c>
      <c r="DZ24" s="106">
        <v>0.007633587786259542</v>
      </c>
      <c r="EA24" s="172" t="s">
        <v>210</v>
      </c>
    </row>
    <row r="25" spans="1:131" s="172" customFormat="1" ht="33" customHeight="1" hidden="1">
      <c r="A25" s="152">
        <v>2</v>
      </c>
      <c r="B25" s="153">
        <v>1821255722</v>
      </c>
      <c r="C25" s="154" t="s">
        <v>211</v>
      </c>
      <c r="D25" s="155" t="s">
        <v>45</v>
      </c>
      <c r="E25" s="156" t="s">
        <v>391</v>
      </c>
      <c r="F25" s="157">
        <v>34404</v>
      </c>
      <c r="G25" s="158" t="s">
        <v>25</v>
      </c>
      <c r="H25" s="158" t="s">
        <v>349</v>
      </c>
      <c r="I25" s="159">
        <v>7.1</v>
      </c>
      <c r="J25" s="159">
        <v>6.5</v>
      </c>
      <c r="K25" s="159">
        <v>6.2</v>
      </c>
      <c r="L25" s="159">
        <v>8.4</v>
      </c>
      <c r="M25" s="159">
        <v>6.9</v>
      </c>
      <c r="N25" s="159">
        <v>4.8</v>
      </c>
      <c r="O25" s="159">
        <v>5.7</v>
      </c>
      <c r="P25" s="159">
        <v>0</v>
      </c>
      <c r="Q25" s="159">
        <v>6</v>
      </c>
      <c r="R25" s="159" t="s">
        <v>55</v>
      </c>
      <c r="S25" s="160">
        <v>6</v>
      </c>
      <c r="T25" s="159" t="s">
        <v>55</v>
      </c>
      <c r="U25" s="159">
        <v>6.1</v>
      </c>
      <c r="V25" s="159" t="s">
        <v>55</v>
      </c>
      <c r="W25" s="159">
        <v>5.6</v>
      </c>
      <c r="X25" s="159" t="s">
        <v>55</v>
      </c>
      <c r="Y25" s="160">
        <v>6.1</v>
      </c>
      <c r="Z25" s="160">
        <v>5.6</v>
      </c>
      <c r="AA25" s="159">
        <v>8.2</v>
      </c>
      <c r="AB25" s="159">
        <v>8.8</v>
      </c>
      <c r="AC25" s="159" t="s">
        <v>55</v>
      </c>
      <c r="AD25" s="159">
        <v>5.7</v>
      </c>
      <c r="AE25" s="159">
        <v>5.1</v>
      </c>
      <c r="AF25" s="159">
        <v>7.4</v>
      </c>
      <c r="AG25" s="159">
        <v>7.1</v>
      </c>
      <c r="AH25" s="159">
        <v>4.9</v>
      </c>
      <c r="AI25" s="159">
        <v>6.9</v>
      </c>
      <c r="AJ25" s="159">
        <v>6.6</v>
      </c>
      <c r="AK25" s="159">
        <v>7.4</v>
      </c>
      <c r="AL25" s="159">
        <v>4.5</v>
      </c>
      <c r="AM25" s="159">
        <v>6.2</v>
      </c>
      <c r="AN25" s="159">
        <v>4.7</v>
      </c>
      <c r="AO25" s="159">
        <v>6.6</v>
      </c>
      <c r="AP25" s="159">
        <v>6.4</v>
      </c>
      <c r="AQ25" s="159">
        <v>6.6</v>
      </c>
      <c r="AR25" s="159">
        <v>5.2</v>
      </c>
      <c r="AS25" s="159">
        <v>8</v>
      </c>
      <c r="AT25" s="159" t="s">
        <v>55</v>
      </c>
      <c r="AU25" s="159" t="s">
        <v>55</v>
      </c>
      <c r="AV25" s="159" t="s">
        <v>55</v>
      </c>
      <c r="AW25" s="159" t="s">
        <v>55</v>
      </c>
      <c r="AX25" s="161">
        <v>47</v>
      </c>
      <c r="AY25" s="162">
        <v>1</v>
      </c>
      <c r="AZ25" s="159">
        <v>5.1</v>
      </c>
      <c r="BA25" s="159">
        <v>6.6</v>
      </c>
      <c r="BB25" s="159">
        <v>4.3</v>
      </c>
      <c r="BC25" s="159">
        <v>0</v>
      </c>
      <c r="BD25" s="159">
        <v>0</v>
      </c>
      <c r="BE25" s="159">
        <v>0</v>
      </c>
      <c r="BF25" s="159">
        <v>0</v>
      </c>
      <c r="BG25" s="159">
        <v>0</v>
      </c>
      <c r="BH25" s="159">
        <v>0</v>
      </c>
      <c r="BI25" s="159">
        <v>0</v>
      </c>
      <c r="BJ25" s="159">
        <v>0</v>
      </c>
      <c r="BK25" s="159">
        <v>0</v>
      </c>
      <c r="BL25" s="159">
        <v>0</v>
      </c>
      <c r="BM25" s="159">
        <v>6.4</v>
      </c>
      <c r="BN25" s="159">
        <v>8</v>
      </c>
      <c r="BO25" s="161">
        <v>5</v>
      </c>
      <c r="BP25" s="162">
        <v>0</v>
      </c>
      <c r="BQ25" s="159">
        <v>6.1</v>
      </c>
      <c r="BR25" s="159">
        <v>5.9</v>
      </c>
      <c r="BS25" s="159">
        <v>6.2</v>
      </c>
      <c r="BT25" s="159">
        <v>8.2</v>
      </c>
      <c r="BU25" s="159">
        <v>6.3</v>
      </c>
      <c r="BV25" s="159">
        <v>5.6</v>
      </c>
      <c r="BW25" s="159">
        <v>5.9</v>
      </c>
      <c r="BX25" s="159">
        <v>6.6</v>
      </c>
      <c r="BY25" s="159">
        <v>8.8</v>
      </c>
      <c r="BZ25" s="159">
        <v>8.2</v>
      </c>
      <c r="CA25" s="159">
        <v>8.1</v>
      </c>
      <c r="CB25" s="159">
        <v>6.9</v>
      </c>
      <c r="CC25" s="159">
        <v>8.4</v>
      </c>
      <c r="CD25" s="159">
        <v>8.4</v>
      </c>
      <c r="CE25" s="159">
        <v>6.6</v>
      </c>
      <c r="CF25" s="159" t="s">
        <v>55</v>
      </c>
      <c r="CG25" s="159">
        <v>7.5</v>
      </c>
      <c r="CH25" s="163">
        <v>7.5</v>
      </c>
      <c r="CI25" s="159">
        <v>8.5</v>
      </c>
      <c r="CJ25" s="159">
        <v>7.6</v>
      </c>
      <c r="CK25" s="159">
        <v>7.1</v>
      </c>
      <c r="CL25" s="164"/>
      <c r="CM25" s="159">
        <v>7</v>
      </c>
      <c r="CN25" s="161">
        <v>53</v>
      </c>
      <c r="CO25" s="165">
        <v>0</v>
      </c>
      <c r="CP25" s="159">
        <v>8.4</v>
      </c>
      <c r="CQ25" s="159">
        <v>8.4</v>
      </c>
      <c r="CR25" s="159">
        <v>8</v>
      </c>
      <c r="CS25" s="159" t="s">
        <v>55</v>
      </c>
      <c r="CT25" s="159">
        <v>7.6</v>
      </c>
      <c r="CU25" s="160">
        <v>8</v>
      </c>
      <c r="CV25" s="160">
        <v>7.6</v>
      </c>
      <c r="CW25" s="159">
        <v>6.9</v>
      </c>
      <c r="CX25" s="159">
        <v>7.4</v>
      </c>
      <c r="CY25" s="159">
        <v>4.9</v>
      </c>
      <c r="CZ25" s="159">
        <v>8.3</v>
      </c>
      <c r="DA25" s="159" t="s">
        <v>55</v>
      </c>
      <c r="DB25" s="159" t="s">
        <v>55</v>
      </c>
      <c r="DC25" s="159" t="s">
        <v>55</v>
      </c>
      <c r="DD25" s="163">
        <v>8.3</v>
      </c>
      <c r="DE25" s="159">
        <v>8.9</v>
      </c>
      <c r="DF25" s="159">
        <v>7.1</v>
      </c>
      <c r="DG25" s="159" t="s">
        <v>55</v>
      </c>
      <c r="DH25" s="159">
        <v>7.3</v>
      </c>
      <c r="DI25" s="163">
        <v>7.3</v>
      </c>
      <c r="DJ25" s="161">
        <v>25</v>
      </c>
      <c r="DK25" s="165">
        <v>0</v>
      </c>
      <c r="DL25" s="159" t="s">
        <v>55</v>
      </c>
      <c r="DM25" s="159" t="s">
        <v>55</v>
      </c>
      <c r="DN25" s="163">
        <v>0</v>
      </c>
      <c r="DO25" s="165">
        <v>0</v>
      </c>
      <c r="DP25" s="165">
        <v>5</v>
      </c>
      <c r="DQ25" s="166">
        <v>130</v>
      </c>
      <c r="DR25" s="165">
        <v>6</v>
      </c>
      <c r="DS25" s="166">
        <v>136</v>
      </c>
      <c r="DT25" s="167">
        <v>125</v>
      </c>
      <c r="DU25" s="168">
        <v>1</v>
      </c>
      <c r="DV25" s="169">
        <v>131</v>
      </c>
      <c r="DW25" s="169">
        <v>126</v>
      </c>
      <c r="DX25" s="170">
        <v>6.92</v>
      </c>
      <c r="DY25" s="170">
        <v>2.85</v>
      </c>
      <c r="DZ25" s="106">
        <v>0.007633587786259542</v>
      </c>
      <c r="EA25" s="172" t="s">
        <v>210</v>
      </c>
    </row>
    <row r="26" spans="2:131" s="147" customFormat="1" ht="30.75" customHeight="1" hidden="1">
      <c r="B26" s="148" t="s">
        <v>442</v>
      </c>
      <c r="DT26" s="149"/>
      <c r="DU26" s="149"/>
      <c r="DV26" s="149"/>
      <c r="DW26" s="149"/>
      <c r="DX26" s="150"/>
      <c r="DY26" s="150"/>
      <c r="DZ26" s="151"/>
      <c r="EA26" s="149"/>
    </row>
    <row r="27" spans="1:130" s="172" customFormat="1" ht="33" customHeight="1" hidden="1">
      <c r="A27" s="152">
        <v>1</v>
      </c>
      <c r="B27" s="153">
        <v>2020527367</v>
      </c>
      <c r="C27" s="154" t="s">
        <v>233</v>
      </c>
      <c r="D27" s="155" t="s">
        <v>345</v>
      </c>
      <c r="E27" s="156" t="s">
        <v>32</v>
      </c>
      <c r="F27" s="157">
        <v>35413</v>
      </c>
      <c r="G27" s="158" t="s">
        <v>19</v>
      </c>
      <c r="H27" s="158" t="s">
        <v>205</v>
      </c>
      <c r="I27" s="159">
        <v>7.2</v>
      </c>
      <c r="J27" s="159">
        <v>7.7</v>
      </c>
      <c r="K27" s="159">
        <v>8.4</v>
      </c>
      <c r="L27" s="159">
        <v>7.5</v>
      </c>
      <c r="M27" s="159">
        <v>9.3</v>
      </c>
      <c r="N27" s="159">
        <v>6.6</v>
      </c>
      <c r="O27" s="159">
        <v>7.2</v>
      </c>
      <c r="P27" s="159">
        <v>6.3</v>
      </c>
      <c r="Q27" s="159" t="s">
        <v>55</v>
      </c>
      <c r="R27" s="159" t="s">
        <v>55</v>
      </c>
      <c r="S27" s="160">
        <v>6.3</v>
      </c>
      <c r="T27" s="159" t="s">
        <v>55</v>
      </c>
      <c r="U27" s="159" t="s">
        <v>55</v>
      </c>
      <c r="V27" s="159" t="s">
        <v>55</v>
      </c>
      <c r="W27" s="159">
        <v>7.2</v>
      </c>
      <c r="X27" s="159">
        <v>8.7</v>
      </c>
      <c r="Y27" s="160">
        <v>8.7</v>
      </c>
      <c r="Z27" s="160">
        <v>7.2</v>
      </c>
      <c r="AA27" s="159">
        <v>8.5</v>
      </c>
      <c r="AB27" s="159">
        <v>8.5</v>
      </c>
      <c r="AC27" s="159">
        <v>8.1</v>
      </c>
      <c r="AD27" s="159">
        <v>7.2</v>
      </c>
      <c r="AE27" s="159">
        <v>6.1</v>
      </c>
      <c r="AF27" s="159">
        <v>7.5</v>
      </c>
      <c r="AG27" s="159">
        <v>8.6</v>
      </c>
      <c r="AH27" s="159">
        <v>6.7</v>
      </c>
      <c r="AI27" s="159">
        <v>6.2</v>
      </c>
      <c r="AJ27" s="159">
        <v>8.4</v>
      </c>
      <c r="AK27" s="159">
        <v>8.2</v>
      </c>
      <c r="AL27" s="159">
        <v>6.6</v>
      </c>
      <c r="AM27" s="159">
        <v>7.2</v>
      </c>
      <c r="AN27" s="159">
        <v>7.4</v>
      </c>
      <c r="AO27" s="159">
        <v>7.4</v>
      </c>
      <c r="AP27" s="159">
        <v>5.7</v>
      </c>
      <c r="AQ27" s="159">
        <v>7</v>
      </c>
      <c r="AR27" s="159">
        <v>6.8</v>
      </c>
      <c r="AS27" s="159">
        <v>7.9</v>
      </c>
      <c r="AT27" s="159" t="s">
        <v>55</v>
      </c>
      <c r="AU27" s="159" t="s">
        <v>55</v>
      </c>
      <c r="AV27" s="159" t="s">
        <v>55</v>
      </c>
      <c r="AW27" s="159" t="s">
        <v>55</v>
      </c>
      <c r="AX27" s="161">
        <v>48</v>
      </c>
      <c r="AY27" s="162">
        <v>0</v>
      </c>
      <c r="AZ27" s="159">
        <v>6.8</v>
      </c>
      <c r="BA27" s="159">
        <v>7.1</v>
      </c>
      <c r="BB27" s="159">
        <v>0</v>
      </c>
      <c r="BC27" s="159">
        <v>5.1</v>
      </c>
      <c r="BD27" s="159">
        <v>0</v>
      </c>
      <c r="BE27" s="159">
        <v>0</v>
      </c>
      <c r="BF27" s="159">
        <v>0</v>
      </c>
      <c r="BG27" s="159">
        <v>0</v>
      </c>
      <c r="BH27" s="159">
        <v>0</v>
      </c>
      <c r="BI27" s="159">
        <v>4.9</v>
      </c>
      <c r="BJ27" s="159">
        <v>0</v>
      </c>
      <c r="BK27" s="159">
        <v>0</v>
      </c>
      <c r="BL27" s="159">
        <v>0</v>
      </c>
      <c r="BM27" s="159">
        <v>0</v>
      </c>
      <c r="BN27" s="159">
        <v>7.8</v>
      </c>
      <c r="BO27" s="161">
        <v>5</v>
      </c>
      <c r="BP27" s="162">
        <v>0</v>
      </c>
      <c r="BQ27" s="159">
        <v>6.7</v>
      </c>
      <c r="BR27" s="159">
        <v>7.1</v>
      </c>
      <c r="BS27" s="159">
        <v>6.6</v>
      </c>
      <c r="BT27" s="159">
        <v>6.1</v>
      </c>
      <c r="BU27" s="159">
        <v>6</v>
      </c>
      <c r="BV27" s="159">
        <v>6.6</v>
      </c>
      <c r="BW27" s="159">
        <v>7.2</v>
      </c>
      <c r="BX27" s="159">
        <v>6.5</v>
      </c>
      <c r="BY27" s="159">
        <v>6</v>
      </c>
      <c r="BZ27" s="159">
        <v>6.9</v>
      </c>
      <c r="CA27" s="159">
        <v>7.9</v>
      </c>
      <c r="CB27" s="159">
        <v>5.7</v>
      </c>
      <c r="CC27" s="159">
        <v>6</v>
      </c>
      <c r="CD27" s="159">
        <v>4.5</v>
      </c>
      <c r="CE27" s="159">
        <v>5.6</v>
      </c>
      <c r="CF27" s="159" t="s">
        <v>55</v>
      </c>
      <c r="CG27" s="159">
        <v>6.3</v>
      </c>
      <c r="CH27" s="163">
        <v>6.3</v>
      </c>
      <c r="CI27" s="159">
        <v>6.5</v>
      </c>
      <c r="CJ27" s="159">
        <v>7.1</v>
      </c>
      <c r="CK27" s="159">
        <v>5.6</v>
      </c>
      <c r="CL27" s="164"/>
      <c r="CM27" s="159">
        <v>7.9</v>
      </c>
      <c r="CN27" s="161">
        <v>53</v>
      </c>
      <c r="CO27" s="165">
        <v>0</v>
      </c>
      <c r="CP27" s="159">
        <v>7.3</v>
      </c>
      <c r="CQ27" s="159">
        <v>7</v>
      </c>
      <c r="CR27" s="159" t="s">
        <v>55</v>
      </c>
      <c r="CS27" s="159">
        <v>6.6</v>
      </c>
      <c r="CT27" s="159">
        <v>6.2</v>
      </c>
      <c r="CU27" s="160">
        <v>6.6</v>
      </c>
      <c r="CV27" s="160">
        <v>6.2</v>
      </c>
      <c r="CW27" s="159">
        <v>7.7</v>
      </c>
      <c r="CX27" s="159">
        <v>5.8</v>
      </c>
      <c r="CY27" s="159">
        <v>5.1</v>
      </c>
      <c r="CZ27" s="159" t="s">
        <v>55</v>
      </c>
      <c r="DA27" s="159">
        <v>4.5</v>
      </c>
      <c r="DB27" s="159" t="s">
        <v>55</v>
      </c>
      <c r="DC27" s="159" t="s">
        <v>55</v>
      </c>
      <c r="DD27" s="163">
        <v>4.5</v>
      </c>
      <c r="DE27" s="159">
        <v>9.2</v>
      </c>
      <c r="DF27" s="159">
        <v>8.5</v>
      </c>
      <c r="DG27" s="159" t="s">
        <v>55</v>
      </c>
      <c r="DH27" s="159">
        <v>4.6</v>
      </c>
      <c r="DI27" s="163">
        <v>4.6</v>
      </c>
      <c r="DJ27" s="161">
        <v>25</v>
      </c>
      <c r="DK27" s="165">
        <v>0</v>
      </c>
      <c r="DL27" s="159">
        <v>7.4</v>
      </c>
      <c r="DM27" s="159" t="s">
        <v>55</v>
      </c>
      <c r="DN27" s="163">
        <v>7.4</v>
      </c>
      <c r="DO27" s="165">
        <v>5</v>
      </c>
      <c r="DP27" s="165">
        <v>0</v>
      </c>
      <c r="DQ27" s="166">
        <v>136</v>
      </c>
      <c r="DR27" s="165">
        <v>0</v>
      </c>
      <c r="DS27" s="166">
        <v>136</v>
      </c>
      <c r="DT27" s="167">
        <v>131</v>
      </c>
      <c r="DU27" s="168">
        <v>0</v>
      </c>
      <c r="DV27" s="169">
        <v>131</v>
      </c>
      <c r="DW27" s="169">
        <v>131</v>
      </c>
      <c r="DX27" s="170">
        <v>6.54</v>
      </c>
      <c r="DY27" s="170">
        <v>2.76</v>
      </c>
      <c r="DZ27" s="106">
        <v>0</v>
      </c>
    </row>
    <row r="28" ht="35.25" customHeight="1">
      <c r="CY28" s="173" t="s">
        <v>366</v>
      </c>
    </row>
    <row r="29" spans="2:112" ht="31.5" customHeight="1">
      <c r="B29" s="174" t="s">
        <v>212</v>
      </c>
      <c r="U29" s="174" t="s">
        <v>213</v>
      </c>
      <c r="AP29" s="174" t="s">
        <v>214</v>
      </c>
      <c r="CC29" s="174" t="s">
        <v>215</v>
      </c>
      <c r="CH29" s="175"/>
      <c r="DH29" s="174" t="s">
        <v>318</v>
      </c>
    </row>
    <row r="30" spans="2:86" ht="31.5" customHeight="1">
      <c r="B30" s="175"/>
      <c r="U30" s="175"/>
      <c r="AP30" s="175"/>
      <c r="CC30" s="175"/>
      <c r="CH30" s="175"/>
    </row>
    <row r="31" spans="2:86" ht="31.5" customHeight="1">
      <c r="B31" s="175"/>
      <c r="U31" s="175"/>
      <c r="AP31" s="175"/>
      <c r="CC31" s="175"/>
      <c r="CH31" s="175"/>
    </row>
    <row r="32" spans="2:86" ht="31.5" customHeight="1">
      <c r="B32" s="175"/>
      <c r="U32" s="175"/>
      <c r="AP32" s="175"/>
      <c r="CC32" s="175"/>
      <c r="CH32" s="175"/>
    </row>
    <row r="33" spans="2:86" ht="23.25" customHeight="1">
      <c r="B33" s="175"/>
      <c r="U33" s="175"/>
      <c r="AP33" s="175"/>
      <c r="CC33" s="175"/>
      <c r="CH33" s="175"/>
    </row>
    <row r="34" spans="2:112" ht="22.5">
      <c r="B34" s="174" t="s">
        <v>216</v>
      </c>
      <c r="U34" s="174" t="s">
        <v>217</v>
      </c>
      <c r="AP34" s="174" t="s">
        <v>218</v>
      </c>
      <c r="CC34" s="174" t="s">
        <v>219</v>
      </c>
      <c r="CH34" s="175"/>
      <c r="DH34" s="174" t="s">
        <v>43</v>
      </c>
    </row>
  </sheetData>
  <sheetProtection/>
  <mergeCells count="135">
    <mergeCell ref="DD7:DD8"/>
    <mergeCell ref="DE7:DE8"/>
    <mergeCell ref="DF7:DF8"/>
    <mergeCell ref="DG7:DG8"/>
    <mergeCell ref="DH7:DH8"/>
    <mergeCell ref="DI7:DI8"/>
    <mergeCell ref="CP7:CP8"/>
    <mergeCell ref="CQ7:CQ8"/>
    <mergeCell ref="CR7:CV7"/>
    <mergeCell ref="CW7:CW8"/>
    <mergeCell ref="CX7:CX8"/>
    <mergeCell ref="CY7:CY8"/>
    <mergeCell ref="CJ7:CJ8"/>
    <mergeCell ref="CK7:CK8"/>
    <mergeCell ref="CM7:CM8"/>
    <mergeCell ref="BW7:BW8"/>
    <mergeCell ref="BX7:BX8"/>
    <mergeCell ref="BY7:BY8"/>
    <mergeCell ref="BZ7:BZ8"/>
    <mergeCell ref="CA7:CA8"/>
    <mergeCell ref="CB7:CB8"/>
    <mergeCell ref="BE7:BE8"/>
    <mergeCell ref="BF7:BF8"/>
    <mergeCell ref="BG7:BG8"/>
    <mergeCell ref="BH7:BH8"/>
    <mergeCell ref="BI7:BI8"/>
    <mergeCell ref="BJ7:BJ8"/>
    <mergeCell ref="CG7:CG8"/>
    <mergeCell ref="CH7:CH8"/>
    <mergeCell ref="CI7:CI8"/>
    <mergeCell ref="AW7:AW8"/>
    <mergeCell ref="AZ7:AZ8"/>
    <mergeCell ref="BA7:BA8"/>
    <mergeCell ref="BB7:BB8"/>
    <mergeCell ref="BC7:BC8"/>
    <mergeCell ref="BD7:BD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P7:S7"/>
    <mergeCell ref="T7:Z7"/>
    <mergeCell ref="AA7:AC7"/>
    <mergeCell ref="AD7:AD8"/>
    <mergeCell ref="AE7:AE8"/>
    <mergeCell ref="AF7:AF8"/>
    <mergeCell ref="DK6:DK8"/>
    <mergeCell ref="DL6:DN6"/>
    <mergeCell ref="DO6:DO8"/>
    <mergeCell ref="DP6:DP8"/>
    <mergeCell ref="I7:I8"/>
    <mergeCell ref="J7:J8"/>
    <mergeCell ref="K7:K8"/>
    <mergeCell ref="L7:L8"/>
    <mergeCell ref="M7:M8"/>
    <mergeCell ref="N7:O7"/>
    <mergeCell ref="CR6:CW6"/>
    <mergeCell ref="CX6:CY6"/>
    <mergeCell ref="CZ6:DD6"/>
    <mergeCell ref="DE6:DF6"/>
    <mergeCell ref="DG6:DI6"/>
    <mergeCell ref="DJ6:DJ8"/>
    <mergeCell ref="CZ7:CZ8"/>
    <mergeCell ref="DA7:DA8"/>
    <mergeCell ref="DB7:DB8"/>
    <mergeCell ref="DC7:DC8"/>
    <mergeCell ref="BY6:CD6"/>
    <mergeCell ref="CF6:CH6"/>
    <mergeCell ref="CL6:CL8"/>
    <mergeCell ref="CN6:CN8"/>
    <mergeCell ref="CE7:CE8"/>
    <mergeCell ref="CF7:CF8"/>
    <mergeCell ref="BH6:BM6"/>
    <mergeCell ref="BO6:BO8"/>
    <mergeCell ref="BP6:BP8"/>
    <mergeCell ref="BQ6:BS6"/>
    <mergeCell ref="BT6:BV6"/>
    <mergeCell ref="BW6:BX6"/>
    <mergeCell ref="BK7:BK8"/>
    <mergeCell ref="BL7:BL8"/>
    <mergeCell ref="BM7:BM8"/>
    <mergeCell ref="BN7:BN8"/>
    <mergeCell ref="BQ7:BQ8"/>
    <mergeCell ref="BR7:BR8"/>
    <mergeCell ref="BS7:BS8"/>
    <mergeCell ref="BT7:BT8"/>
    <mergeCell ref="BU7:BU8"/>
    <mergeCell ref="BV7:BV8"/>
    <mergeCell ref="DV5:DV7"/>
    <mergeCell ref="DW5:DW7"/>
    <mergeCell ref="DX5:DX7"/>
    <mergeCell ref="DY5:DY7"/>
    <mergeCell ref="DZ5:DZ7"/>
    <mergeCell ref="EA5:EA7"/>
    <mergeCell ref="DL5:DP5"/>
    <mergeCell ref="DQ5:DQ8"/>
    <mergeCell ref="DR5:DR8"/>
    <mergeCell ref="DS5:DS8"/>
    <mergeCell ref="DT5:DT7"/>
    <mergeCell ref="DU5:DU7"/>
    <mergeCell ref="DL7:DL8"/>
    <mergeCell ref="DM7:DM8"/>
    <mergeCell ref="DN7:DN8"/>
    <mergeCell ref="A5:A9"/>
    <mergeCell ref="B5:H8"/>
    <mergeCell ref="I5:AY5"/>
    <mergeCell ref="AZ5:BP5"/>
    <mergeCell ref="BQ5:CO5"/>
    <mergeCell ref="CP5:DK5"/>
    <mergeCell ref="I6:K6"/>
    <mergeCell ref="L6:M6"/>
    <mergeCell ref="N6:O6"/>
    <mergeCell ref="P6:AC6"/>
    <mergeCell ref="AD6:AG6"/>
    <mergeCell ref="AH6:AW6"/>
    <mergeCell ref="AX6:AX8"/>
    <mergeCell ref="AY6:AY8"/>
    <mergeCell ref="AZ6:BA6"/>
    <mergeCell ref="BB6:BG6"/>
    <mergeCell ref="AG7:AG8"/>
    <mergeCell ref="AH7:AH8"/>
    <mergeCell ref="AI7:AI8"/>
    <mergeCell ref="AJ7:AJ8"/>
    <mergeCell ref="CO6:CO8"/>
    <mergeCell ref="CP6:CQ6"/>
    <mergeCell ref="CC7:CC8"/>
    <mergeCell ref="CD7:CD8"/>
  </mergeCells>
  <conditionalFormatting sqref="DL20:DN21 CP20:DI21 CM20:CM21 BQ20:CK21 AZ20:BN21 I20:AW21">
    <cfRule type="cellIs" priority="7" dxfId="10" operator="equal">
      <formula>0</formula>
    </cfRule>
  </conditionalFormatting>
  <conditionalFormatting sqref="DL25:DN25 CP25:DI25 CM25 BQ25:CK25 AZ25:BN25 I25:AW25">
    <cfRule type="cellIs" priority="6" dxfId="10" operator="equal">
      <formula>0</formula>
    </cfRule>
  </conditionalFormatting>
  <conditionalFormatting sqref="DL17:DN19 CP17:DI19 CM17:CM19 BQ17:CK19 AZ17:BN19 I17:AW19">
    <cfRule type="cellIs" priority="5" dxfId="10" operator="equal">
      <formula>0</formula>
    </cfRule>
  </conditionalFormatting>
  <conditionalFormatting sqref="DL24:DN24 CP24:DI24 CM24 BQ24:CK24 AZ24:BN24 I24:AW24">
    <cfRule type="cellIs" priority="4" dxfId="10" operator="equal">
      <formula>0</formula>
    </cfRule>
  </conditionalFormatting>
  <conditionalFormatting sqref="DL22:DN22 CP22:DI22 CM22 BQ22:CK22 AZ22:BN22 I22:AW22">
    <cfRule type="cellIs" priority="3" dxfId="10" operator="equal">
      <formula>0</formula>
    </cfRule>
  </conditionalFormatting>
  <conditionalFormatting sqref="DL27:DN27 CP27:DI27 CM27 BQ27:CK27 AZ27:BN27 I27:AW27">
    <cfRule type="cellIs" priority="2" dxfId="10" operator="equal">
      <formula>0</formula>
    </cfRule>
  </conditionalFormatting>
  <conditionalFormatting sqref="DL13:DN13 CP13:DI13 CM13 BQ13:CK13 AZ13:BN13 I13:AW13 I15:AW15 AZ15:BN15 BQ15:CK15 CM15 CP15:DI15 DL15:DN15">
    <cfRule type="cellIs" priority="1" dxfId="10" operator="equal">
      <formula>0</formula>
    </cfRule>
  </conditionalFormatting>
  <printOptions/>
  <pageMargins left="0" right="0" top="0" bottom="0.2559055118110236" header="0" footer="0"/>
  <pageSetup horizontalDpi="600" verticalDpi="600" orientation="landscape" paperSize="9" scale="57" r:id="rId3"/>
  <headerFooter>
    <oddFooter>&amp;R&amp;P/&amp;N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V24"/>
  <sheetViews>
    <sheetView showGridLines="0" zoomScalePageLayoutView="0" workbookViewId="0" topLeftCell="A1">
      <pane xSplit="5" ySplit="9" topLeftCell="P10" activePane="bottomRight" state="frozen"/>
      <selection pane="topLeft" activeCell="F5" sqref="F5"/>
      <selection pane="topRight" activeCell="F5" sqref="F5"/>
      <selection pane="bottomLeft" activeCell="F5" sqref="F5"/>
      <selection pane="bottomRight" activeCell="AH2" sqref="AH2"/>
    </sheetView>
  </sheetViews>
  <sheetFormatPr defaultColWidth="9.140625" defaultRowHeight="15"/>
  <cols>
    <col min="1" max="1" width="3.421875" style="176" customWidth="1"/>
    <col min="2" max="2" width="9.28125" style="176" customWidth="1"/>
    <col min="3" max="3" width="5.8515625" style="176" customWidth="1"/>
    <col min="4" max="4" width="7.421875" style="176" customWidth="1"/>
    <col min="5" max="5" width="6.00390625" style="176" customWidth="1"/>
    <col min="6" max="6" width="10.7109375" style="176" hidden="1" customWidth="1"/>
    <col min="7" max="7" width="5.421875" style="176" hidden="1" customWidth="1"/>
    <col min="8" max="8" width="20.7109375" style="176" hidden="1" customWidth="1"/>
    <col min="9" max="10" width="3.421875" style="176" customWidth="1"/>
    <col min="11" max="11" width="3.28125" style="176" customWidth="1"/>
    <col min="12" max="12" width="6.28125" style="176" hidden="1" customWidth="1"/>
    <col min="13" max="14" width="3.28125" style="176" customWidth="1"/>
    <col min="15" max="15" width="3.140625" style="176" customWidth="1"/>
    <col min="16" max="16" width="3.00390625" style="176" customWidth="1"/>
    <col min="17" max="17" width="3.28125" style="176" customWidth="1"/>
    <col min="18" max="18" width="3.140625" style="176" customWidth="1"/>
    <col min="19" max="21" width="3.28125" style="176" customWidth="1"/>
    <col min="22" max="22" width="3.7109375" style="176" customWidth="1"/>
    <col min="23" max="24" width="3.421875" style="176" customWidth="1"/>
    <col min="25" max="25" width="6.00390625" style="176" hidden="1" customWidth="1"/>
    <col min="26" max="28" width="5.57421875" style="176" hidden="1" customWidth="1"/>
    <col min="29" max="35" width="3.28125" style="176" customWidth="1"/>
    <col min="36" max="36" width="3.421875" style="176" customWidth="1"/>
    <col min="37" max="37" width="3.421875" style="176" hidden="1" customWidth="1"/>
    <col min="38" max="41" width="3.28125" style="176" customWidth="1"/>
    <col min="42" max="43" width="3.421875" style="176" hidden="1" customWidth="1"/>
    <col min="44" max="47" width="3.28125" style="176" customWidth="1"/>
    <col min="48" max="48" width="3.421875" style="176" customWidth="1"/>
    <col min="49" max="51" width="6.7109375" style="176" hidden="1" customWidth="1"/>
    <col min="52" max="52" width="3.57421875" style="176" customWidth="1"/>
    <col min="53" max="53" width="3.421875" style="176" customWidth="1"/>
    <col min="54" max="54" width="8.28125" style="176" hidden="1" customWidth="1"/>
    <col min="55" max="56" width="3.421875" style="176" customWidth="1"/>
    <col min="57" max="57" width="6.140625" style="176" hidden="1" customWidth="1"/>
    <col min="58" max="58" width="5.57421875" style="176" hidden="1" customWidth="1"/>
    <col min="59" max="60" width="3.57421875" style="176" customWidth="1"/>
    <col min="61" max="61" width="4.421875" style="176" hidden="1" customWidth="1"/>
    <col min="62" max="62" width="6.140625" style="176" hidden="1" customWidth="1"/>
    <col min="63" max="64" width="5.28125" style="176" hidden="1" customWidth="1"/>
    <col min="65" max="65" width="5.00390625" style="176" hidden="1" customWidth="1"/>
    <col min="66" max="66" width="5.57421875" style="176" hidden="1" customWidth="1"/>
    <col min="67" max="70" width="2.8515625" style="176" customWidth="1"/>
    <col min="71" max="72" width="3.8515625" style="176" customWidth="1"/>
    <col min="73" max="73" width="4.140625" style="176" customWidth="1"/>
    <col min="74" max="74" width="4.57421875" style="176" customWidth="1"/>
    <col min="75" max="75" width="9.140625" style="176" customWidth="1"/>
    <col min="76" max="16384" width="9.140625" style="176" customWidth="1"/>
  </cols>
  <sheetData>
    <row r="1" spans="2:31" ht="29.25" customHeight="1">
      <c r="B1" s="177" t="s">
        <v>56</v>
      </c>
      <c r="AE1" s="178" t="s">
        <v>220</v>
      </c>
    </row>
    <row r="2" spans="2:30" ht="29.25" customHeight="1">
      <c r="B2" s="177" t="s">
        <v>57</v>
      </c>
      <c r="AD2" s="178" t="s">
        <v>443</v>
      </c>
    </row>
    <row r="3" ht="25.5" customHeight="1">
      <c r="AD3" s="179" t="s">
        <v>288</v>
      </c>
    </row>
    <row r="4" spans="1:74" ht="46.5" customHeight="1">
      <c r="A4" s="180"/>
      <c r="B4" s="351" t="s">
        <v>58</v>
      </c>
      <c r="C4" s="352"/>
      <c r="D4" s="352"/>
      <c r="E4" s="352"/>
      <c r="F4" s="352"/>
      <c r="G4" s="352"/>
      <c r="H4" s="352"/>
      <c r="I4" s="352" t="s">
        <v>59</v>
      </c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3" t="s">
        <v>60</v>
      </c>
      <c r="AB4" s="353"/>
      <c r="AC4" s="354" t="s">
        <v>61</v>
      </c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2" t="s">
        <v>62</v>
      </c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74" t="s">
        <v>63</v>
      </c>
      <c r="BH4" s="374"/>
      <c r="BI4" s="374"/>
      <c r="BJ4" s="374"/>
      <c r="BK4" s="374"/>
      <c r="BL4" s="353" t="s">
        <v>64</v>
      </c>
      <c r="BM4" s="353" t="s">
        <v>65</v>
      </c>
      <c r="BN4" s="353" t="s">
        <v>66</v>
      </c>
      <c r="BO4" s="368" t="s">
        <v>64</v>
      </c>
      <c r="BP4" s="370" t="s">
        <v>65</v>
      </c>
      <c r="BQ4" s="359" t="s">
        <v>66</v>
      </c>
      <c r="BR4" s="359" t="s">
        <v>67</v>
      </c>
      <c r="BS4" s="359" t="s">
        <v>68</v>
      </c>
      <c r="BT4" s="359" t="s">
        <v>69</v>
      </c>
      <c r="BU4" s="361" t="s">
        <v>70</v>
      </c>
      <c r="BV4" s="363" t="s">
        <v>259</v>
      </c>
    </row>
    <row r="5" spans="1:74" ht="84" customHeight="1">
      <c r="A5" s="181" t="s">
        <v>2</v>
      </c>
      <c r="B5" s="351"/>
      <c r="C5" s="352"/>
      <c r="D5" s="352"/>
      <c r="E5" s="352"/>
      <c r="F5" s="352"/>
      <c r="G5" s="352"/>
      <c r="H5" s="352"/>
      <c r="I5" s="365" t="s">
        <v>71</v>
      </c>
      <c r="J5" s="366"/>
      <c r="K5" s="366"/>
      <c r="L5" s="351"/>
      <c r="M5" s="352" t="s">
        <v>252</v>
      </c>
      <c r="N5" s="352"/>
      <c r="O5" s="352"/>
      <c r="P5" s="352"/>
      <c r="Q5" s="352"/>
      <c r="R5" s="352"/>
      <c r="S5" s="352"/>
      <c r="T5" s="352"/>
      <c r="U5" s="352"/>
      <c r="V5" s="182" t="s">
        <v>73</v>
      </c>
      <c r="W5" s="182" t="s">
        <v>74</v>
      </c>
      <c r="X5" s="182" t="s">
        <v>75</v>
      </c>
      <c r="Y5" s="367" t="s">
        <v>77</v>
      </c>
      <c r="Z5" s="367" t="s">
        <v>78</v>
      </c>
      <c r="AA5" s="353" t="s">
        <v>83</v>
      </c>
      <c r="AB5" s="353" t="s">
        <v>84</v>
      </c>
      <c r="AC5" s="183" t="s">
        <v>85</v>
      </c>
      <c r="AD5" s="355" t="s">
        <v>86</v>
      </c>
      <c r="AE5" s="355"/>
      <c r="AF5" s="355"/>
      <c r="AG5" s="183" t="s">
        <v>87</v>
      </c>
      <c r="AH5" s="183" t="s">
        <v>89</v>
      </c>
      <c r="AI5" s="356" t="s">
        <v>90</v>
      </c>
      <c r="AJ5" s="357"/>
      <c r="AK5" s="358"/>
      <c r="AL5" s="183" t="s">
        <v>253</v>
      </c>
      <c r="AM5" s="183" t="s">
        <v>93</v>
      </c>
      <c r="AN5" s="355" t="s">
        <v>88</v>
      </c>
      <c r="AO5" s="355"/>
      <c r="AP5" s="367" t="s">
        <v>95</v>
      </c>
      <c r="AQ5" s="367" t="s">
        <v>96</v>
      </c>
      <c r="AR5" s="356" t="s">
        <v>290</v>
      </c>
      <c r="AS5" s="357"/>
      <c r="AT5" s="357"/>
      <c r="AU5" s="357"/>
      <c r="AV5" s="357"/>
      <c r="AW5" s="357"/>
      <c r="AX5" s="357"/>
      <c r="AY5" s="358"/>
      <c r="AZ5" s="356" t="s">
        <v>255</v>
      </c>
      <c r="BA5" s="357"/>
      <c r="BB5" s="358"/>
      <c r="BC5" s="183" t="s">
        <v>256</v>
      </c>
      <c r="BD5" s="183" t="s">
        <v>97</v>
      </c>
      <c r="BE5" s="367" t="s">
        <v>99</v>
      </c>
      <c r="BF5" s="367" t="s">
        <v>100</v>
      </c>
      <c r="BG5" s="356" t="s">
        <v>257</v>
      </c>
      <c r="BH5" s="357"/>
      <c r="BI5" s="358"/>
      <c r="BJ5" s="353" t="s">
        <v>102</v>
      </c>
      <c r="BK5" s="353" t="s">
        <v>103</v>
      </c>
      <c r="BL5" s="353"/>
      <c r="BM5" s="353"/>
      <c r="BN5" s="353"/>
      <c r="BO5" s="369"/>
      <c r="BP5" s="371"/>
      <c r="BQ5" s="360"/>
      <c r="BR5" s="360"/>
      <c r="BS5" s="360"/>
      <c r="BT5" s="360"/>
      <c r="BU5" s="362"/>
      <c r="BV5" s="364"/>
    </row>
    <row r="6" spans="1:74" ht="53.25" customHeight="1">
      <c r="A6" s="184"/>
      <c r="B6" s="351"/>
      <c r="C6" s="352"/>
      <c r="D6" s="352"/>
      <c r="E6" s="352"/>
      <c r="F6" s="352"/>
      <c r="G6" s="352"/>
      <c r="H6" s="352"/>
      <c r="I6" s="355" t="s">
        <v>106</v>
      </c>
      <c r="J6" s="378" t="s">
        <v>291</v>
      </c>
      <c r="K6" s="378"/>
      <c r="L6" s="379" t="s">
        <v>292</v>
      </c>
      <c r="M6" s="378" t="s">
        <v>261</v>
      </c>
      <c r="N6" s="378"/>
      <c r="O6" s="378"/>
      <c r="P6" s="378" t="s">
        <v>262</v>
      </c>
      <c r="Q6" s="378"/>
      <c r="R6" s="378"/>
      <c r="S6" s="378" t="s">
        <v>263</v>
      </c>
      <c r="T6" s="378"/>
      <c r="U6" s="378"/>
      <c r="V6" s="183" t="s">
        <v>109</v>
      </c>
      <c r="W6" s="355" t="s">
        <v>265</v>
      </c>
      <c r="X6" s="355" t="s">
        <v>115</v>
      </c>
      <c r="Y6" s="367"/>
      <c r="Z6" s="367"/>
      <c r="AA6" s="353"/>
      <c r="AB6" s="353"/>
      <c r="AC6" s="377" t="s">
        <v>150</v>
      </c>
      <c r="AD6" s="377" t="s">
        <v>151</v>
      </c>
      <c r="AE6" s="377" t="s">
        <v>266</v>
      </c>
      <c r="AF6" s="377" t="s">
        <v>153</v>
      </c>
      <c r="AG6" s="377" t="s">
        <v>155</v>
      </c>
      <c r="AH6" s="377" t="s">
        <v>162</v>
      </c>
      <c r="AI6" s="377" t="s">
        <v>163</v>
      </c>
      <c r="AJ6" s="377" t="s">
        <v>164</v>
      </c>
      <c r="AK6" s="379" t="s">
        <v>165</v>
      </c>
      <c r="AL6" s="355" t="s">
        <v>267</v>
      </c>
      <c r="AM6" s="355" t="s">
        <v>168</v>
      </c>
      <c r="AN6" s="355" t="s">
        <v>160</v>
      </c>
      <c r="AO6" s="355" t="s">
        <v>161</v>
      </c>
      <c r="AP6" s="367"/>
      <c r="AQ6" s="367"/>
      <c r="AR6" s="355" t="s">
        <v>229</v>
      </c>
      <c r="AS6" s="355" t="s">
        <v>283</v>
      </c>
      <c r="AT6" s="355" t="s">
        <v>284</v>
      </c>
      <c r="AU6" s="355" t="s">
        <v>285</v>
      </c>
      <c r="AV6" s="355" t="s">
        <v>195</v>
      </c>
      <c r="AW6" s="375" t="s">
        <v>188</v>
      </c>
      <c r="AX6" s="375" t="s">
        <v>189</v>
      </c>
      <c r="AY6" s="375" t="s">
        <v>293</v>
      </c>
      <c r="AZ6" s="377" t="s">
        <v>269</v>
      </c>
      <c r="BA6" s="377" t="s">
        <v>193</v>
      </c>
      <c r="BB6" s="375" t="s">
        <v>292</v>
      </c>
      <c r="BC6" s="355" t="s">
        <v>270</v>
      </c>
      <c r="BD6" s="355" t="s">
        <v>170</v>
      </c>
      <c r="BE6" s="367"/>
      <c r="BF6" s="367"/>
      <c r="BG6" s="355" t="s">
        <v>177</v>
      </c>
      <c r="BH6" s="355" t="s">
        <v>44</v>
      </c>
      <c r="BI6" s="381" t="s">
        <v>165</v>
      </c>
      <c r="BJ6" s="353"/>
      <c r="BK6" s="353"/>
      <c r="BL6" s="353"/>
      <c r="BM6" s="353"/>
      <c r="BN6" s="353"/>
      <c r="BO6" s="369"/>
      <c r="BP6" s="371"/>
      <c r="BQ6" s="360"/>
      <c r="BR6" s="360"/>
      <c r="BS6" s="360"/>
      <c r="BT6" s="360"/>
      <c r="BU6" s="362"/>
      <c r="BV6" s="364"/>
    </row>
    <row r="7" spans="1:74" ht="33" customHeight="1">
      <c r="A7" s="185"/>
      <c r="B7" s="351"/>
      <c r="C7" s="352"/>
      <c r="D7" s="352"/>
      <c r="E7" s="352"/>
      <c r="F7" s="352"/>
      <c r="G7" s="352"/>
      <c r="H7" s="352"/>
      <c r="I7" s="355"/>
      <c r="J7" s="182" t="s">
        <v>104</v>
      </c>
      <c r="K7" s="182" t="s">
        <v>105</v>
      </c>
      <c r="L7" s="380"/>
      <c r="M7" s="182" t="s">
        <v>274</v>
      </c>
      <c r="N7" s="182" t="s">
        <v>275</v>
      </c>
      <c r="O7" s="182" t="s">
        <v>276</v>
      </c>
      <c r="P7" s="182" t="s">
        <v>277</v>
      </c>
      <c r="Q7" s="182" t="s">
        <v>278</v>
      </c>
      <c r="R7" s="182" t="s">
        <v>279</v>
      </c>
      <c r="S7" s="182" t="s">
        <v>280</v>
      </c>
      <c r="T7" s="182" t="s">
        <v>281</v>
      </c>
      <c r="U7" s="182" t="s">
        <v>282</v>
      </c>
      <c r="V7" s="183" t="s">
        <v>179</v>
      </c>
      <c r="W7" s="355"/>
      <c r="X7" s="355"/>
      <c r="Y7" s="367"/>
      <c r="Z7" s="367"/>
      <c r="AA7" s="353"/>
      <c r="AB7" s="353"/>
      <c r="AC7" s="377"/>
      <c r="AD7" s="377"/>
      <c r="AE7" s="377"/>
      <c r="AF7" s="377"/>
      <c r="AG7" s="377"/>
      <c r="AH7" s="377"/>
      <c r="AI7" s="377"/>
      <c r="AJ7" s="377"/>
      <c r="AK7" s="380"/>
      <c r="AL7" s="355"/>
      <c r="AM7" s="355"/>
      <c r="AN7" s="355"/>
      <c r="AO7" s="355"/>
      <c r="AP7" s="367"/>
      <c r="AQ7" s="367"/>
      <c r="AR7" s="355"/>
      <c r="AS7" s="355"/>
      <c r="AT7" s="355"/>
      <c r="AU7" s="355"/>
      <c r="AV7" s="355"/>
      <c r="AW7" s="376"/>
      <c r="AX7" s="376"/>
      <c r="AY7" s="376"/>
      <c r="AZ7" s="377"/>
      <c r="BA7" s="377"/>
      <c r="BB7" s="376"/>
      <c r="BC7" s="355"/>
      <c r="BD7" s="355"/>
      <c r="BE7" s="367"/>
      <c r="BF7" s="367"/>
      <c r="BG7" s="355"/>
      <c r="BH7" s="355"/>
      <c r="BI7" s="382"/>
      <c r="BJ7" s="353"/>
      <c r="BK7" s="353"/>
      <c r="BL7" s="353"/>
      <c r="BM7" s="353"/>
      <c r="BN7" s="353"/>
      <c r="BO7" s="186"/>
      <c r="BP7" s="372"/>
      <c r="BQ7" s="373"/>
      <c r="BR7" s="187"/>
      <c r="BS7" s="187"/>
      <c r="BT7" s="187"/>
      <c r="BU7" s="187"/>
      <c r="BV7" s="188"/>
    </row>
    <row r="8" spans="1:74" ht="39.75" customHeight="1" hidden="1">
      <c r="A8" s="189"/>
      <c r="B8" s="190"/>
      <c r="C8" s="191"/>
      <c r="D8" s="191"/>
      <c r="E8" s="191"/>
      <c r="F8" s="191"/>
      <c r="G8" s="191"/>
      <c r="H8" s="191"/>
      <c r="I8" s="192">
        <v>2</v>
      </c>
      <c r="J8" s="191"/>
      <c r="K8" s="191"/>
      <c r="L8" s="193">
        <v>2</v>
      </c>
      <c r="M8" s="191"/>
      <c r="N8" s="192">
        <v>2</v>
      </c>
      <c r="O8" s="191"/>
      <c r="P8" s="191"/>
      <c r="Q8" s="192">
        <v>2</v>
      </c>
      <c r="R8" s="191"/>
      <c r="S8" s="191"/>
      <c r="T8" s="192">
        <v>2</v>
      </c>
      <c r="U8" s="191"/>
      <c r="V8" s="192">
        <v>2</v>
      </c>
      <c r="W8" s="192">
        <v>2</v>
      </c>
      <c r="X8" s="192">
        <v>3</v>
      </c>
      <c r="Y8" s="191"/>
      <c r="Z8" s="191"/>
      <c r="AA8" s="191"/>
      <c r="AB8" s="191"/>
      <c r="AC8" s="192">
        <v>2</v>
      </c>
      <c r="AD8" s="192">
        <v>3</v>
      </c>
      <c r="AE8" s="192">
        <v>3</v>
      </c>
      <c r="AF8" s="192">
        <v>2</v>
      </c>
      <c r="AG8" s="192">
        <v>3</v>
      </c>
      <c r="AH8" s="192">
        <v>3</v>
      </c>
      <c r="AI8" s="191"/>
      <c r="AJ8" s="191"/>
      <c r="AK8" s="193">
        <v>3</v>
      </c>
      <c r="AL8" s="192">
        <v>3</v>
      </c>
      <c r="AM8" s="192">
        <v>3</v>
      </c>
      <c r="AN8" s="192">
        <v>3</v>
      </c>
      <c r="AO8" s="192">
        <v>3</v>
      </c>
      <c r="AP8" s="191"/>
      <c r="AQ8" s="191"/>
      <c r="AR8" s="191"/>
      <c r="AS8" s="191"/>
      <c r="AT8" s="191"/>
      <c r="AU8" s="191"/>
      <c r="AV8" s="191"/>
      <c r="AW8" s="193">
        <v>2</v>
      </c>
      <c r="AX8" s="193">
        <v>2</v>
      </c>
      <c r="AY8" s="193">
        <v>2</v>
      </c>
      <c r="AZ8" s="191"/>
      <c r="BA8" s="191"/>
      <c r="BB8" s="192">
        <v>3</v>
      </c>
      <c r="BC8" s="192">
        <v>3</v>
      </c>
      <c r="BD8" s="192">
        <v>3</v>
      </c>
      <c r="BE8" s="191"/>
      <c r="BF8" s="191"/>
      <c r="BG8" s="191"/>
      <c r="BH8" s="191"/>
      <c r="BI8" s="194">
        <v>5</v>
      </c>
      <c r="BJ8" s="191"/>
      <c r="BK8" s="191"/>
      <c r="BL8" s="191"/>
      <c r="BM8" s="191"/>
      <c r="BN8" s="191"/>
      <c r="BO8" s="195"/>
      <c r="BP8" s="195"/>
      <c r="BQ8" s="195"/>
      <c r="BR8" s="195"/>
      <c r="BS8" s="195"/>
      <c r="BT8" s="195"/>
      <c r="BU8" s="195"/>
      <c r="BV8" s="195"/>
    </row>
    <row r="9" spans="1:74" ht="23.25" customHeight="1">
      <c r="A9" s="189"/>
      <c r="B9" s="190" t="s">
        <v>196</v>
      </c>
      <c r="C9" s="191" t="s">
        <v>197</v>
      </c>
      <c r="D9" s="191" t="s">
        <v>198</v>
      </c>
      <c r="E9" s="191" t="s">
        <v>199</v>
      </c>
      <c r="F9" s="191" t="s">
        <v>200</v>
      </c>
      <c r="G9" s="191" t="s">
        <v>201</v>
      </c>
      <c r="H9" s="191" t="s">
        <v>202</v>
      </c>
      <c r="I9" s="192">
        <v>2</v>
      </c>
      <c r="J9" s="192">
        <v>2</v>
      </c>
      <c r="K9" s="192">
        <v>2</v>
      </c>
      <c r="L9" s="192"/>
      <c r="M9" s="192">
        <v>2</v>
      </c>
      <c r="N9" s="192">
        <v>2</v>
      </c>
      <c r="O9" s="192">
        <v>2</v>
      </c>
      <c r="P9" s="192">
        <v>2</v>
      </c>
      <c r="Q9" s="192">
        <v>2</v>
      </c>
      <c r="R9" s="192">
        <v>2</v>
      </c>
      <c r="S9" s="192">
        <v>2</v>
      </c>
      <c r="T9" s="192">
        <v>2</v>
      </c>
      <c r="U9" s="192">
        <v>2</v>
      </c>
      <c r="V9" s="192">
        <v>2</v>
      </c>
      <c r="W9" s="192">
        <v>2</v>
      </c>
      <c r="X9" s="192">
        <v>3</v>
      </c>
      <c r="Y9" s="191" t="s">
        <v>203</v>
      </c>
      <c r="Z9" s="191" t="s">
        <v>203</v>
      </c>
      <c r="AA9" s="191" t="s">
        <v>203</v>
      </c>
      <c r="AB9" s="191" t="s">
        <v>203</v>
      </c>
      <c r="AC9" s="192">
        <v>2</v>
      </c>
      <c r="AD9" s="192">
        <v>3</v>
      </c>
      <c r="AE9" s="192">
        <v>3</v>
      </c>
      <c r="AF9" s="192">
        <v>2</v>
      </c>
      <c r="AG9" s="192">
        <v>3</v>
      </c>
      <c r="AH9" s="192">
        <v>3</v>
      </c>
      <c r="AI9" s="192">
        <v>3</v>
      </c>
      <c r="AJ9" s="192">
        <v>3</v>
      </c>
      <c r="AK9" s="192"/>
      <c r="AL9" s="192">
        <v>3</v>
      </c>
      <c r="AM9" s="192">
        <v>3</v>
      </c>
      <c r="AN9" s="192">
        <v>3</v>
      </c>
      <c r="AO9" s="192">
        <v>3</v>
      </c>
      <c r="AP9" s="191" t="s">
        <v>203</v>
      </c>
      <c r="AQ9" s="191" t="s">
        <v>203</v>
      </c>
      <c r="AR9" s="192">
        <v>2</v>
      </c>
      <c r="AS9" s="192">
        <v>2</v>
      </c>
      <c r="AT9" s="192">
        <v>2</v>
      </c>
      <c r="AU9" s="192">
        <v>3</v>
      </c>
      <c r="AV9" s="192">
        <v>2</v>
      </c>
      <c r="AW9" s="192"/>
      <c r="AX9" s="192"/>
      <c r="AY9" s="192"/>
      <c r="AZ9" s="192">
        <v>2</v>
      </c>
      <c r="BA9" s="192">
        <v>3</v>
      </c>
      <c r="BB9" s="192"/>
      <c r="BC9" s="192">
        <v>3</v>
      </c>
      <c r="BD9" s="192">
        <v>3</v>
      </c>
      <c r="BE9" s="191" t="s">
        <v>203</v>
      </c>
      <c r="BF9" s="191" t="s">
        <v>203</v>
      </c>
      <c r="BG9" s="192">
        <v>5</v>
      </c>
      <c r="BH9" s="192">
        <v>5</v>
      </c>
      <c r="BI9" s="196"/>
      <c r="BJ9" s="191" t="s">
        <v>203</v>
      </c>
      <c r="BK9" s="191" t="s">
        <v>203</v>
      </c>
      <c r="BL9" s="191" t="s">
        <v>203</v>
      </c>
      <c r="BM9" s="191" t="s">
        <v>203</v>
      </c>
      <c r="BN9" s="191" t="s">
        <v>203</v>
      </c>
      <c r="BO9" s="191"/>
      <c r="BP9" s="191"/>
      <c r="BQ9" s="191"/>
      <c r="BR9" s="191"/>
      <c r="BS9" s="191"/>
      <c r="BT9" s="191"/>
      <c r="BU9" s="191"/>
      <c r="BV9" s="191"/>
    </row>
    <row r="10" spans="1:74" s="202" customFormat="1" ht="34.5" customHeight="1">
      <c r="A10" s="197"/>
      <c r="B10" s="198" t="s">
        <v>368</v>
      </c>
      <c r="C10" s="199"/>
      <c r="D10" s="199"/>
      <c r="E10" s="199"/>
      <c r="F10" s="199"/>
      <c r="G10" s="199"/>
      <c r="H10" s="199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199"/>
      <c r="Z10" s="199"/>
      <c r="AA10" s="199"/>
      <c r="AB10" s="199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199"/>
      <c r="AQ10" s="199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199"/>
      <c r="BF10" s="199"/>
      <c r="BG10" s="200"/>
      <c r="BH10" s="200"/>
      <c r="BI10" s="201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</row>
    <row r="11" spans="1:74" s="202" customFormat="1" ht="31.5" customHeight="1">
      <c r="A11" s="203">
        <v>1</v>
      </c>
      <c r="B11" s="204">
        <v>23272612703</v>
      </c>
      <c r="C11" s="205" t="s">
        <v>204</v>
      </c>
      <c r="D11" s="205" t="s">
        <v>347</v>
      </c>
      <c r="E11" s="205" t="s">
        <v>418</v>
      </c>
      <c r="F11" s="206">
        <v>34756</v>
      </c>
      <c r="G11" s="205" t="s">
        <v>25</v>
      </c>
      <c r="H11" s="205" t="s">
        <v>205</v>
      </c>
      <c r="I11" s="207">
        <v>7.9</v>
      </c>
      <c r="J11" s="207">
        <v>8.8</v>
      </c>
      <c r="K11" s="207" t="s">
        <v>55</v>
      </c>
      <c r="L11" s="208">
        <v>8.8</v>
      </c>
      <c r="M11" s="207" t="s">
        <v>55</v>
      </c>
      <c r="N11" s="207">
        <v>5.8</v>
      </c>
      <c r="O11" s="207" t="s">
        <v>55</v>
      </c>
      <c r="P11" s="207" t="s">
        <v>55</v>
      </c>
      <c r="Q11" s="207">
        <v>6.8</v>
      </c>
      <c r="R11" s="207" t="s">
        <v>55</v>
      </c>
      <c r="S11" s="207" t="s">
        <v>55</v>
      </c>
      <c r="T11" s="207">
        <v>6.9</v>
      </c>
      <c r="U11" s="207" t="s">
        <v>55</v>
      </c>
      <c r="V11" s="207">
        <v>6.6</v>
      </c>
      <c r="W11" s="207">
        <v>6.9</v>
      </c>
      <c r="X11" s="207">
        <v>7.3</v>
      </c>
      <c r="Y11" s="209">
        <v>17</v>
      </c>
      <c r="Z11" s="209">
        <v>0</v>
      </c>
      <c r="AA11" s="209">
        <v>0</v>
      </c>
      <c r="AB11" s="209">
        <v>0</v>
      </c>
      <c r="AC11" s="207">
        <v>5.4</v>
      </c>
      <c r="AD11" s="207">
        <v>6.1</v>
      </c>
      <c r="AE11" s="207">
        <v>8</v>
      </c>
      <c r="AF11" s="207">
        <v>5.9</v>
      </c>
      <c r="AG11" s="207">
        <v>7.1</v>
      </c>
      <c r="AH11" s="207">
        <v>6.3</v>
      </c>
      <c r="AI11" s="207" t="s">
        <v>55</v>
      </c>
      <c r="AJ11" s="207">
        <v>7</v>
      </c>
      <c r="AK11" s="210">
        <v>7</v>
      </c>
      <c r="AL11" s="207">
        <v>6.4</v>
      </c>
      <c r="AM11" s="207">
        <v>8</v>
      </c>
      <c r="AN11" s="207">
        <v>6.7</v>
      </c>
      <c r="AO11" s="207">
        <v>5</v>
      </c>
      <c r="AP11" s="209">
        <v>31</v>
      </c>
      <c r="AQ11" s="209">
        <v>0</v>
      </c>
      <c r="AR11" s="207">
        <v>8.5</v>
      </c>
      <c r="AS11" s="207">
        <v>7</v>
      </c>
      <c r="AT11" s="207" t="s">
        <v>55</v>
      </c>
      <c r="AU11" s="207" t="s">
        <v>55</v>
      </c>
      <c r="AV11" s="207">
        <v>6.5</v>
      </c>
      <c r="AW11" s="211">
        <v>8.5</v>
      </c>
      <c r="AX11" s="211">
        <v>7</v>
      </c>
      <c r="AY11" s="211">
        <v>6.5</v>
      </c>
      <c r="AZ11" s="207" t="s">
        <v>55</v>
      </c>
      <c r="BA11" s="207">
        <v>5.1</v>
      </c>
      <c r="BB11" s="208">
        <v>5.1</v>
      </c>
      <c r="BC11" s="207">
        <v>9.1</v>
      </c>
      <c r="BD11" s="207">
        <v>6.5</v>
      </c>
      <c r="BE11" s="209">
        <v>15</v>
      </c>
      <c r="BF11" s="209">
        <v>0</v>
      </c>
      <c r="BG11" s="207" t="s">
        <v>15</v>
      </c>
      <c r="BH11" s="207" t="s">
        <v>55</v>
      </c>
      <c r="BI11" s="212">
        <v>0</v>
      </c>
      <c r="BJ11" s="209">
        <v>0</v>
      </c>
      <c r="BK11" s="209">
        <v>5</v>
      </c>
      <c r="BL11" s="209">
        <v>63</v>
      </c>
      <c r="BM11" s="209">
        <v>5</v>
      </c>
      <c r="BN11" s="209">
        <v>67</v>
      </c>
      <c r="BO11" s="213">
        <v>63</v>
      </c>
      <c r="BP11" s="213">
        <v>0</v>
      </c>
      <c r="BQ11" s="213">
        <v>62</v>
      </c>
      <c r="BR11" s="213">
        <v>63</v>
      </c>
      <c r="BS11" s="214">
        <v>6.85</v>
      </c>
      <c r="BT11" s="215">
        <v>2.76</v>
      </c>
      <c r="BU11" s="216">
        <v>0</v>
      </c>
      <c r="BV11" s="217" t="s">
        <v>230</v>
      </c>
    </row>
    <row r="12" spans="1:74" s="202" customFormat="1" ht="31.5" customHeight="1">
      <c r="A12" s="203">
        <v>2</v>
      </c>
      <c r="B12" s="204">
        <v>171326034</v>
      </c>
      <c r="C12" s="205" t="s">
        <v>233</v>
      </c>
      <c r="D12" s="205" t="s">
        <v>232</v>
      </c>
      <c r="E12" s="205" t="s">
        <v>419</v>
      </c>
      <c r="F12" s="206">
        <v>33994</v>
      </c>
      <c r="G12" s="205" t="s">
        <v>19</v>
      </c>
      <c r="H12" s="205" t="s">
        <v>205</v>
      </c>
      <c r="I12" s="207">
        <v>7.2</v>
      </c>
      <c r="J12" s="207">
        <v>7.5</v>
      </c>
      <c r="K12" s="207">
        <v>7</v>
      </c>
      <c r="L12" s="208">
        <v>7.5</v>
      </c>
      <c r="M12" s="207" t="s">
        <v>55</v>
      </c>
      <c r="N12" s="207">
        <v>5.8</v>
      </c>
      <c r="O12" s="207" t="s">
        <v>55</v>
      </c>
      <c r="P12" s="207" t="s">
        <v>55</v>
      </c>
      <c r="Q12" s="207">
        <v>6.5</v>
      </c>
      <c r="R12" s="207" t="s">
        <v>55</v>
      </c>
      <c r="S12" s="207" t="s">
        <v>55</v>
      </c>
      <c r="T12" s="207">
        <v>6.3</v>
      </c>
      <c r="U12" s="207" t="s">
        <v>55</v>
      </c>
      <c r="V12" s="207">
        <v>8.3</v>
      </c>
      <c r="W12" s="207">
        <v>7.3</v>
      </c>
      <c r="X12" s="207">
        <v>7.6</v>
      </c>
      <c r="Y12" s="209">
        <v>19</v>
      </c>
      <c r="Z12" s="209">
        <v>0</v>
      </c>
      <c r="AA12" s="209">
        <v>0</v>
      </c>
      <c r="AB12" s="209">
        <v>0</v>
      </c>
      <c r="AC12" s="207">
        <v>6.5</v>
      </c>
      <c r="AD12" s="207">
        <v>7.3</v>
      </c>
      <c r="AE12" s="207">
        <v>7.9</v>
      </c>
      <c r="AF12" s="207">
        <v>6</v>
      </c>
      <c r="AG12" s="207">
        <v>6.7</v>
      </c>
      <c r="AH12" s="207">
        <v>5.9</v>
      </c>
      <c r="AI12" s="207" t="s">
        <v>55</v>
      </c>
      <c r="AJ12" s="207">
        <v>6.2</v>
      </c>
      <c r="AK12" s="210">
        <v>6.2</v>
      </c>
      <c r="AL12" s="207">
        <v>6</v>
      </c>
      <c r="AM12" s="207">
        <v>8.3</v>
      </c>
      <c r="AN12" s="207">
        <v>8.4</v>
      </c>
      <c r="AO12" s="207">
        <v>6.1</v>
      </c>
      <c r="AP12" s="209">
        <v>31</v>
      </c>
      <c r="AQ12" s="209">
        <v>0</v>
      </c>
      <c r="AR12" s="207">
        <v>5.5</v>
      </c>
      <c r="AS12" s="207">
        <v>8.9</v>
      </c>
      <c r="AT12" s="207" t="s">
        <v>55</v>
      </c>
      <c r="AU12" s="207" t="s">
        <v>55</v>
      </c>
      <c r="AV12" s="207">
        <v>7.9</v>
      </c>
      <c r="AW12" s="211">
        <v>8.9</v>
      </c>
      <c r="AX12" s="211">
        <v>7.9</v>
      </c>
      <c r="AY12" s="211">
        <v>5.5</v>
      </c>
      <c r="AZ12" s="207" t="s">
        <v>55</v>
      </c>
      <c r="BA12" s="207">
        <v>5.3</v>
      </c>
      <c r="BB12" s="208">
        <v>5.3</v>
      </c>
      <c r="BC12" s="207">
        <v>9.4</v>
      </c>
      <c r="BD12" s="207">
        <v>7.8</v>
      </c>
      <c r="BE12" s="209">
        <v>15</v>
      </c>
      <c r="BF12" s="209">
        <v>0</v>
      </c>
      <c r="BG12" s="207" t="s">
        <v>15</v>
      </c>
      <c r="BH12" s="207" t="s">
        <v>55</v>
      </c>
      <c r="BI12" s="212">
        <v>0</v>
      </c>
      <c r="BJ12" s="209">
        <v>0</v>
      </c>
      <c r="BK12" s="209">
        <v>5</v>
      </c>
      <c r="BL12" s="209">
        <v>65</v>
      </c>
      <c r="BM12" s="209">
        <v>5</v>
      </c>
      <c r="BN12" s="209">
        <v>67</v>
      </c>
      <c r="BO12" s="213">
        <v>65</v>
      </c>
      <c r="BP12" s="213">
        <v>0</v>
      </c>
      <c r="BQ12" s="213">
        <v>62</v>
      </c>
      <c r="BR12" s="213">
        <v>65</v>
      </c>
      <c r="BS12" s="214">
        <v>6.86</v>
      </c>
      <c r="BT12" s="215">
        <v>2.79</v>
      </c>
      <c r="BU12" s="216">
        <v>0</v>
      </c>
      <c r="BV12" s="217" t="s">
        <v>230</v>
      </c>
    </row>
    <row r="13" spans="1:74" s="202" customFormat="1" ht="31.5" customHeight="1">
      <c r="A13" s="203">
        <v>3</v>
      </c>
      <c r="B13" s="204">
        <v>23262612708</v>
      </c>
      <c r="C13" s="205" t="s">
        <v>204</v>
      </c>
      <c r="D13" s="205" t="s">
        <v>350</v>
      </c>
      <c r="E13" s="205" t="s">
        <v>51</v>
      </c>
      <c r="F13" s="206">
        <v>33566</v>
      </c>
      <c r="G13" s="205" t="s">
        <v>19</v>
      </c>
      <c r="H13" s="205" t="s">
        <v>205</v>
      </c>
      <c r="I13" s="207">
        <v>6</v>
      </c>
      <c r="J13" s="207" t="s">
        <v>55</v>
      </c>
      <c r="K13" s="207">
        <v>8.3</v>
      </c>
      <c r="L13" s="208">
        <v>8.3</v>
      </c>
      <c r="M13" s="207" t="s">
        <v>55</v>
      </c>
      <c r="N13" s="207">
        <v>7.2</v>
      </c>
      <c r="O13" s="207" t="s">
        <v>55</v>
      </c>
      <c r="P13" s="207" t="s">
        <v>55</v>
      </c>
      <c r="Q13" s="207">
        <v>7.4</v>
      </c>
      <c r="R13" s="207" t="s">
        <v>55</v>
      </c>
      <c r="S13" s="207" t="s">
        <v>55</v>
      </c>
      <c r="T13" s="207">
        <v>7.1</v>
      </c>
      <c r="U13" s="207" t="s">
        <v>55</v>
      </c>
      <c r="V13" s="207">
        <v>6.8</v>
      </c>
      <c r="W13" s="207">
        <v>5.3</v>
      </c>
      <c r="X13" s="207">
        <v>8.2</v>
      </c>
      <c r="Y13" s="209">
        <v>17</v>
      </c>
      <c r="Z13" s="209">
        <v>0</v>
      </c>
      <c r="AA13" s="209">
        <v>0</v>
      </c>
      <c r="AB13" s="209">
        <v>0</v>
      </c>
      <c r="AC13" s="207">
        <v>6.9</v>
      </c>
      <c r="AD13" s="207">
        <v>7.5</v>
      </c>
      <c r="AE13" s="207">
        <v>8</v>
      </c>
      <c r="AF13" s="207">
        <v>7.1</v>
      </c>
      <c r="AG13" s="207">
        <v>8.7</v>
      </c>
      <c r="AH13" s="207">
        <v>7.3</v>
      </c>
      <c r="AI13" s="207" t="s">
        <v>55</v>
      </c>
      <c r="AJ13" s="207">
        <v>7.8</v>
      </c>
      <c r="AK13" s="210">
        <v>7.8</v>
      </c>
      <c r="AL13" s="207">
        <v>6.6</v>
      </c>
      <c r="AM13" s="207">
        <v>9.7</v>
      </c>
      <c r="AN13" s="207">
        <v>7.7</v>
      </c>
      <c r="AO13" s="207">
        <v>7.2</v>
      </c>
      <c r="AP13" s="209">
        <v>31</v>
      </c>
      <c r="AQ13" s="209">
        <v>0</v>
      </c>
      <c r="AR13" s="207">
        <v>6.7</v>
      </c>
      <c r="AS13" s="207">
        <v>9.2</v>
      </c>
      <c r="AT13" s="207" t="s">
        <v>55</v>
      </c>
      <c r="AU13" s="207" t="s">
        <v>55</v>
      </c>
      <c r="AV13" s="207">
        <v>6.2</v>
      </c>
      <c r="AW13" s="211">
        <v>9.2</v>
      </c>
      <c r="AX13" s="211">
        <v>6.7</v>
      </c>
      <c r="AY13" s="211">
        <v>6.2</v>
      </c>
      <c r="AZ13" s="207" t="s">
        <v>55</v>
      </c>
      <c r="BA13" s="207">
        <v>6.5</v>
      </c>
      <c r="BB13" s="208">
        <v>6.5</v>
      </c>
      <c r="BC13" s="207">
        <v>8.4</v>
      </c>
      <c r="BD13" s="207">
        <v>7</v>
      </c>
      <c r="BE13" s="209">
        <v>15</v>
      </c>
      <c r="BF13" s="209">
        <v>0</v>
      </c>
      <c r="BG13" s="207" t="s">
        <v>15</v>
      </c>
      <c r="BH13" s="207" t="s">
        <v>55</v>
      </c>
      <c r="BI13" s="212">
        <v>0</v>
      </c>
      <c r="BJ13" s="209">
        <v>0</v>
      </c>
      <c r="BK13" s="209">
        <v>5</v>
      </c>
      <c r="BL13" s="209">
        <v>63</v>
      </c>
      <c r="BM13" s="209">
        <v>5</v>
      </c>
      <c r="BN13" s="209">
        <v>67</v>
      </c>
      <c r="BO13" s="213">
        <v>63</v>
      </c>
      <c r="BP13" s="213">
        <v>0</v>
      </c>
      <c r="BQ13" s="213">
        <v>62</v>
      </c>
      <c r="BR13" s="213">
        <v>63</v>
      </c>
      <c r="BS13" s="214">
        <v>7.46</v>
      </c>
      <c r="BT13" s="215">
        <v>3.14</v>
      </c>
      <c r="BU13" s="216">
        <v>0</v>
      </c>
      <c r="BV13" s="217" t="s">
        <v>230</v>
      </c>
    </row>
    <row r="14" spans="1:74" s="202" customFormat="1" ht="31.5" customHeight="1">
      <c r="A14" s="203">
        <v>4</v>
      </c>
      <c r="B14" s="204">
        <v>23262612709</v>
      </c>
      <c r="C14" s="205" t="s">
        <v>346</v>
      </c>
      <c r="D14" s="205" t="s">
        <v>315</v>
      </c>
      <c r="E14" s="205" t="s">
        <v>363</v>
      </c>
      <c r="F14" s="206">
        <v>35097</v>
      </c>
      <c r="G14" s="205" t="s">
        <v>19</v>
      </c>
      <c r="H14" s="205" t="s">
        <v>205</v>
      </c>
      <c r="I14" s="207">
        <v>8.6</v>
      </c>
      <c r="J14" s="207">
        <v>9</v>
      </c>
      <c r="K14" s="207" t="s">
        <v>55</v>
      </c>
      <c r="L14" s="208">
        <v>9</v>
      </c>
      <c r="M14" s="207" t="s">
        <v>55</v>
      </c>
      <c r="N14" s="207">
        <v>7.1</v>
      </c>
      <c r="O14" s="207" t="s">
        <v>55</v>
      </c>
      <c r="P14" s="207" t="s">
        <v>55</v>
      </c>
      <c r="Q14" s="207">
        <v>6.9</v>
      </c>
      <c r="R14" s="207" t="s">
        <v>55</v>
      </c>
      <c r="S14" s="207" t="s">
        <v>55</v>
      </c>
      <c r="T14" s="207">
        <v>7.1</v>
      </c>
      <c r="U14" s="207" t="s">
        <v>55</v>
      </c>
      <c r="V14" s="207">
        <v>6.9</v>
      </c>
      <c r="W14" s="207">
        <v>6</v>
      </c>
      <c r="X14" s="207">
        <v>5.9</v>
      </c>
      <c r="Y14" s="209">
        <v>17</v>
      </c>
      <c r="Z14" s="209">
        <v>0</v>
      </c>
      <c r="AA14" s="209">
        <v>0</v>
      </c>
      <c r="AB14" s="209">
        <v>0</v>
      </c>
      <c r="AC14" s="207">
        <v>4.5</v>
      </c>
      <c r="AD14" s="207">
        <v>5.6</v>
      </c>
      <c r="AE14" s="207">
        <v>8.3</v>
      </c>
      <c r="AF14" s="207">
        <v>7.6</v>
      </c>
      <c r="AG14" s="207">
        <v>6</v>
      </c>
      <c r="AH14" s="207">
        <v>6.4</v>
      </c>
      <c r="AI14" s="207" t="s">
        <v>55</v>
      </c>
      <c r="AJ14" s="207">
        <v>8</v>
      </c>
      <c r="AK14" s="210">
        <v>8</v>
      </c>
      <c r="AL14" s="207">
        <v>5.1</v>
      </c>
      <c r="AM14" s="207">
        <v>5.1</v>
      </c>
      <c r="AN14" s="207">
        <v>8.3</v>
      </c>
      <c r="AO14" s="207">
        <v>7.5</v>
      </c>
      <c r="AP14" s="209">
        <v>31</v>
      </c>
      <c r="AQ14" s="209">
        <v>0</v>
      </c>
      <c r="AR14" s="207">
        <v>4</v>
      </c>
      <c r="AS14" s="207">
        <v>7.9</v>
      </c>
      <c r="AT14" s="207" t="s">
        <v>55</v>
      </c>
      <c r="AU14" s="207" t="s">
        <v>55</v>
      </c>
      <c r="AV14" s="207">
        <v>6.2</v>
      </c>
      <c r="AW14" s="211">
        <v>7.9</v>
      </c>
      <c r="AX14" s="211">
        <v>6.2</v>
      </c>
      <c r="AY14" s="211">
        <v>4</v>
      </c>
      <c r="AZ14" s="207" t="s">
        <v>55</v>
      </c>
      <c r="BA14" s="207">
        <v>5.9</v>
      </c>
      <c r="BB14" s="208">
        <v>5.9</v>
      </c>
      <c r="BC14" s="207">
        <v>7.5</v>
      </c>
      <c r="BD14" s="207">
        <v>5.7</v>
      </c>
      <c r="BE14" s="209">
        <v>15</v>
      </c>
      <c r="BF14" s="209">
        <v>0</v>
      </c>
      <c r="BG14" s="207" t="s">
        <v>15</v>
      </c>
      <c r="BH14" s="207" t="s">
        <v>55</v>
      </c>
      <c r="BI14" s="212">
        <v>0</v>
      </c>
      <c r="BJ14" s="209">
        <v>0</v>
      </c>
      <c r="BK14" s="209">
        <v>5</v>
      </c>
      <c r="BL14" s="209">
        <v>63</v>
      </c>
      <c r="BM14" s="209">
        <v>5</v>
      </c>
      <c r="BN14" s="209">
        <v>67</v>
      </c>
      <c r="BO14" s="213">
        <v>63</v>
      </c>
      <c r="BP14" s="213">
        <v>0</v>
      </c>
      <c r="BQ14" s="213">
        <v>62</v>
      </c>
      <c r="BR14" s="213">
        <v>63</v>
      </c>
      <c r="BS14" s="214">
        <v>6.66</v>
      </c>
      <c r="BT14" s="215">
        <v>2.65</v>
      </c>
      <c r="BU14" s="216">
        <v>0</v>
      </c>
      <c r="BV14" s="217" t="s">
        <v>230</v>
      </c>
    </row>
    <row r="15" spans="1:74" s="202" customFormat="1" ht="31.5" customHeight="1">
      <c r="A15" s="203">
        <v>5</v>
      </c>
      <c r="B15" s="204">
        <v>171326786</v>
      </c>
      <c r="C15" s="205" t="s">
        <v>204</v>
      </c>
      <c r="D15" s="205" t="s">
        <v>232</v>
      </c>
      <c r="E15" s="205" t="s">
        <v>30</v>
      </c>
      <c r="F15" s="206">
        <v>33905</v>
      </c>
      <c r="G15" s="205" t="s">
        <v>19</v>
      </c>
      <c r="H15" s="205" t="s">
        <v>349</v>
      </c>
      <c r="I15" s="207">
        <v>8.3</v>
      </c>
      <c r="J15" s="207">
        <v>8.7</v>
      </c>
      <c r="K15" s="207">
        <v>7.5</v>
      </c>
      <c r="L15" s="208">
        <v>8.7</v>
      </c>
      <c r="M15" s="207" t="s">
        <v>55</v>
      </c>
      <c r="N15" s="207">
        <v>6.1</v>
      </c>
      <c r="O15" s="207" t="s">
        <v>55</v>
      </c>
      <c r="P15" s="207" t="s">
        <v>55</v>
      </c>
      <c r="Q15" s="207">
        <v>7.6</v>
      </c>
      <c r="R15" s="207" t="s">
        <v>55</v>
      </c>
      <c r="S15" s="207" t="s">
        <v>55</v>
      </c>
      <c r="T15" s="207">
        <v>7.4</v>
      </c>
      <c r="U15" s="207" t="s">
        <v>55</v>
      </c>
      <c r="V15" s="207">
        <v>6.9</v>
      </c>
      <c r="W15" s="207">
        <v>8.1</v>
      </c>
      <c r="X15" s="207">
        <v>6.4</v>
      </c>
      <c r="Y15" s="209">
        <v>19</v>
      </c>
      <c r="Z15" s="209">
        <v>0</v>
      </c>
      <c r="AA15" s="209">
        <v>0</v>
      </c>
      <c r="AB15" s="209">
        <v>0</v>
      </c>
      <c r="AC15" s="207">
        <v>5.5</v>
      </c>
      <c r="AD15" s="207">
        <v>5.3</v>
      </c>
      <c r="AE15" s="207">
        <v>6.9</v>
      </c>
      <c r="AF15" s="207">
        <v>4.7</v>
      </c>
      <c r="AG15" s="207">
        <v>6.9</v>
      </c>
      <c r="AH15" s="207">
        <v>6.6</v>
      </c>
      <c r="AI15" s="207" t="s">
        <v>55</v>
      </c>
      <c r="AJ15" s="207">
        <v>8.1</v>
      </c>
      <c r="AK15" s="210">
        <v>8.1</v>
      </c>
      <c r="AL15" s="207">
        <v>6.9</v>
      </c>
      <c r="AM15" s="207">
        <v>7.7</v>
      </c>
      <c r="AN15" s="207">
        <v>7.1</v>
      </c>
      <c r="AO15" s="207">
        <v>6.4</v>
      </c>
      <c r="AP15" s="209">
        <v>31</v>
      </c>
      <c r="AQ15" s="209">
        <v>0</v>
      </c>
      <c r="AR15" s="207">
        <v>6.9</v>
      </c>
      <c r="AS15" s="207">
        <v>7.3</v>
      </c>
      <c r="AT15" s="207" t="s">
        <v>55</v>
      </c>
      <c r="AU15" s="207" t="s">
        <v>55</v>
      </c>
      <c r="AV15" s="207">
        <v>7</v>
      </c>
      <c r="AW15" s="211">
        <v>7.3</v>
      </c>
      <c r="AX15" s="211">
        <v>7</v>
      </c>
      <c r="AY15" s="211">
        <v>6.9</v>
      </c>
      <c r="AZ15" s="207" t="s">
        <v>55</v>
      </c>
      <c r="BA15" s="207">
        <v>5.7</v>
      </c>
      <c r="BB15" s="208">
        <v>5.7</v>
      </c>
      <c r="BC15" s="207">
        <v>7.4</v>
      </c>
      <c r="BD15" s="207">
        <v>6.2</v>
      </c>
      <c r="BE15" s="209">
        <v>15</v>
      </c>
      <c r="BF15" s="209">
        <v>0</v>
      </c>
      <c r="BG15" s="207" t="s">
        <v>15</v>
      </c>
      <c r="BH15" s="207" t="s">
        <v>55</v>
      </c>
      <c r="BI15" s="212">
        <v>0</v>
      </c>
      <c r="BJ15" s="209">
        <v>0</v>
      </c>
      <c r="BK15" s="209">
        <v>5</v>
      </c>
      <c r="BL15" s="209">
        <v>65</v>
      </c>
      <c r="BM15" s="209">
        <v>5</v>
      </c>
      <c r="BN15" s="209">
        <v>67</v>
      </c>
      <c r="BO15" s="213">
        <v>65</v>
      </c>
      <c r="BP15" s="213">
        <v>0</v>
      </c>
      <c r="BQ15" s="213">
        <v>62</v>
      </c>
      <c r="BR15" s="213">
        <v>65</v>
      </c>
      <c r="BS15" s="214">
        <v>6.64</v>
      </c>
      <c r="BT15" s="215">
        <v>2.65</v>
      </c>
      <c r="BU15" s="216">
        <v>0</v>
      </c>
      <c r="BV15" s="217" t="s">
        <v>230</v>
      </c>
    </row>
    <row r="16" spans="1:74" s="202" customFormat="1" ht="34.5" customHeight="1">
      <c r="A16" s="197"/>
      <c r="B16" s="198" t="s">
        <v>444</v>
      </c>
      <c r="C16" s="199"/>
      <c r="D16" s="199"/>
      <c r="E16" s="199"/>
      <c r="F16" s="199"/>
      <c r="G16" s="199"/>
      <c r="H16" s="199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199"/>
      <c r="Z16" s="199"/>
      <c r="AA16" s="199"/>
      <c r="AB16" s="199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199"/>
      <c r="AQ16" s="199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199"/>
      <c r="BF16" s="199"/>
      <c r="BG16" s="200"/>
      <c r="BH16" s="200"/>
      <c r="BI16" s="201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</row>
    <row r="17" spans="1:74" s="202" customFormat="1" ht="31.5" customHeight="1">
      <c r="A17" s="203">
        <v>1</v>
      </c>
      <c r="B17" s="204">
        <v>23262612705</v>
      </c>
      <c r="C17" s="205" t="s">
        <v>207</v>
      </c>
      <c r="D17" s="205" t="s">
        <v>420</v>
      </c>
      <c r="E17" s="205" t="s">
        <v>22</v>
      </c>
      <c r="F17" s="206">
        <v>35415</v>
      </c>
      <c r="G17" s="205" t="s">
        <v>19</v>
      </c>
      <c r="H17" s="205" t="s">
        <v>205</v>
      </c>
      <c r="I17" s="207">
        <v>8.3</v>
      </c>
      <c r="J17" s="207" t="s">
        <v>55</v>
      </c>
      <c r="K17" s="207">
        <v>7.4</v>
      </c>
      <c r="L17" s="208">
        <v>7.4</v>
      </c>
      <c r="M17" s="207" t="s">
        <v>55</v>
      </c>
      <c r="N17" s="207">
        <v>7.2</v>
      </c>
      <c r="O17" s="207" t="s">
        <v>55</v>
      </c>
      <c r="P17" s="207" t="s">
        <v>55</v>
      </c>
      <c r="Q17" s="207">
        <v>7.3</v>
      </c>
      <c r="R17" s="207" t="s">
        <v>55</v>
      </c>
      <c r="S17" s="207" t="s">
        <v>55</v>
      </c>
      <c r="T17" s="207">
        <v>7.8</v>
      </c>
      <c r="U17" s="207" t="s">
        <v>55</v>
      </c>
      <c r="V17" s="207">
        <v>7.1</v>
      </c>
      <c r="W17" s="207">
        <v>5.3</v>
      </c>
      <c r="X17" s="207">
        <v>7</v>
      </c>
      <c r="Y17" s="209">
        <v>17</v>
      </c>
      <c r="Z17" s="209">
        <v>0</v>
      </c>
      <c r="AA17" s="209">
        <v>0</v>
      </c>
      <c r="AB17" s="209">
        <v>0</v>
      </c>
      <c r="AC17" s="207">
        <v>6</v>
      </c>
      <c r="AD17" s="207">
        <v>8</v>
      </c>
      <c r="AE17" s="207">
        <v>6.4</v>
      </c>
      <c r="AF17" s="207">
        <v>7.9</v>
      </c>
      <c r="AG17" s="207">
        <v>6.7</v>
      </c>
      <c r="AH17" s="207">
        <v>6.4</v>
      </c>
      <c r="AI17" s="207" t="s">
        <v>55</v>
      </c>
      <c r="AJ17" s="207">
        <v>8.2</v>
      </c>
      <c r="AK17" s="210">
        <v>8.2</v>
      </c>
      <c r="AL17" s="207">
        <v>6.1</v>
      </c>
      <c r="AM17" s="207">
        <v>7.7</v>
      </c>
      <c r="AN17" s="207">
        <v>6.3</v>
      </c>
      <c r="AO17" s="207">
        <v>6.8</v>
      </c>
      <c r="AP17" s="209">
        <v>31</v>
      </c>
      <c r="AQ17" s="209">
        <v>0</v>
      </c>
      <c r="AR17" s="207">
        <v>0</v>
      </c>
      <c r="AS17" s="207">
        <v>9.2</v>
      </c>
      <c r="AT17" s="207" t="s">
        <v>55</v>
      </c>
      <c r="AU17" s="207" t="s">
        <v>55</v>
      </c>
      <c r="AV17" s="207">
        <v>6.7</v>
      </c>
      <c r="AW17" s="211">
        <v>9.2</v>
      </c>
      <c r="AX17" s="211">
        <v>6.7</v>
      </c>
      <c r="AY17" s="211">
        <v>0</v>
      </c>
      <c r="AZ17" s="207" t="s">
        <v>55</v>
      </c>
      <c r="BA17" s="207">
        <v>8.1</v>
      </c>
      <c r="BB17" s="208">
        <v>8.1</v>
      </c>
      <c r="BC17" s="207">
        <v>7.7</v>
      </c>
      <c r="BD17" s="207">
        <v>6.1</v>
      </c>
      <c r="BE17" s="209">
        <v>13</v>
      </c>
      <c r="BF17" s="209">
        <v>2</v>
      </c>
      <c r="BG17" s="207" t="s">
        <v>15</v>
      </c>
      <c r="BH17" s="207" t="s">
        <v>55</v>
      </c>
      <c r="BI17" s="212">
        <v>0</v>
      </c>
      <c r="BJ17" s="209">
        <v>0</v>
      </c>
      <c r="BK17" s="209">
        <v>5</v>
      </c>
      <c r="BL17" s="209">
        <v>61</v>
      </c>
      <c r="BM17" s="209">
        <v>7</v>
      </c>
      <c r="BN17" s="209">
        <v>67</v>
      </c>
      <c r="BO17" s="213">
        <v>61</v>
      </c>
      <c r="BP17" s="213">
        <v>2</v>
      </c>
      <c r="BQ17" s="213">
        <v>62</v>
      </c>
      <c r="BR17" s="213">
        <v>63</v>
      </c>
      <c r="BS17" s="214">
        <v>6.9</v>
      </c>
      <c r="BT17" s="215">
        <v>2.83</v>
      </c>
      <c r="BU17" s="216">
        <v>0.03225806451612903</v>
      </c>
      <c r="BV17" s="217" t="s">
        <v>210</v>
      </c>
    </row>
    <row r="18" ht="27.75" customHeight="1">
      <c r="AZ18" s="218" t="s">
        <v>294</v>
      </c>
    </row>
    <row r="19" spans="2:68" ht="25.5" customHeight="1">
      <c r="B19" s="219" t="s">
        <v>212</v>
      </c>
      <c r="M19" s="219" t="s">
        <v>213</v>
      </c>
      <c r="W19" s="219" t="s">
        <v>214</v>
      </c>
      <c r="AM19" s="219" t="s">
        <v>215</v>
      </c>
      <c r="BI19" s="219" t="s">
        <v>320</v>
      </c>
      <c r="BP19" s="219" t="s">
        <v>318</v>
      </c>
    </row>
    <row r="20" spans="2:39" ht="24.75" customHeight="1">
      <c r="B20" s="220"/>
      <c r="M20" s="220"/>
      <c r="W20" s="220"/>
      <c r="AM20" s="220"/>
    </row>
    <row r="21" spans="2:39" ht="21.75" customHeight="1">
      <c r="B21" s="220"/>
      <c r="M21" s="220"/>
      <c r="W21" s="220"/>
      <c r="AM21" s="220"/>
    </row>
    <row r="22" spans="2:39" ht="21.75" customHeight="1">
      <c r="B22" s="220"/>
      <c r="M22" s="220"/>
      <c r="W22" s="220"/>
      <c r="AM22" s="220"/>
    </row>
    <row r="23" spans="2:39" ht="21.75" customHeight="1">
      <c r="B23" s="220"/>
      <c r="M23" s="220"/>
      <c r="W23" s="220"/>
      <c r="AM23" s="220"/>
    </row>
    <row r="24" spans="2:68" ht="18">
      <c r="B24" s="219" t="s">
        <v>216</v>
      </c>
      <c r="M24" s="219" t="s">
        <v>217</v>
      </c>
      <c r="W24" s="219" t="s">
        <v>218</v>
      </c>
      <c r="AM24" s="219" t="s">
        <v>219</v>
      </c>
      <c r="BP24" s="219" t="s">
        <v>43</v>
      </c>
    </row>
  </sheetData>
  <sheetProtection/>
  <mergeCells count="72">
    <mergeCell ref="BI6:BI7"/>
    <mergeCell ref="AZ6:AZ7"/>
    <mergeCell ref="BA6:BA7"/>
    <mergeCell ref="BB6:BB7"/>
    <mergeCell ref="BC6:BC7"/>
    <mergeCell ref="BD6:BD7"/>
    <mergeCell ref="BG6:BG7"/>
    <mergeCell ref="BF5:BF7"/>
    <mergeCell ref="M6:O6"/>
    <mergeCell ref="P6:R6"/>
    <mergeCell ref="S6:U6"/>
    <mergeCell ref="W6:W7"/>
    <mergeCell ref="AP5:AP7"/>
    <mergeCell ref="X6:X7"/>
    <mergeCell ref="AC6:AC7"/>
    <mergeCell ref="AD6:AD7"/>
    <mergeCell ref="AE6:AE7"/>
    <mergeCell ref="AF6:AF7"/>
    <mergeCell ref="AH6:AH7"/>
    <mergeCell ref="AI6:AI7"/>
    <mergeCell ref="AJ6:AJ7"/>
    <mergeCell ref="AK6:AK7"/>
    <mergeCell ref="AL6:AL7"/>
    <mergeCell ref="AM6:AM7"/>
    <mergeCell ref="BR4:BR6"/>
    <mergeCell ref="AG6:AG7"/>
    <mergeCell ref="BG5:BI5"/>
    <mergeCell ref="BJ5:BJ7"/>
    <mergeCell ref="BK5:BK7"/>
    <mergeCell ref="AQ5:AQ7"/>
    <mergeCell ref="AR5:AY5"/>
    <mergeCell ref="AZ5:BB5"/>
    <mergeCell ref="BE5:BE7"/>
    <mergeCell ref="AU6:AU7"/>
    <mergeCell ref="AN6:AN7"/>
    <mergeCell ref="AO6:AO7"/>
    <mergeCell ref="AR6:AR7"/>
    <mergeCell ref="AS6:AS7"/>
    <mergeCell ref="AT6:AT7"/>
    <mergeCell ref="BH6:BH7"/>
    <mergeCell ref="BS4:BS6"/>
    <mergeCell ref="BT4:BT6"/>
    <mergeCell ref="BU4:BU6"/>
    <mergeCell ref="BV4:BV6"/>
    <mergeCell ref="I5:L5"/>
    <mergeCell ref="M5:U5"/>
    <mergeCell ref="Y5:Y7"/>
    <mergeCell ref="Z5:Z7"/>
    <mergeCell ref="AA5:AA7"/>
    <mergeCell ref="BL4:BL7"/>
    <mergeCell ref="BM4:BM7"/>
    <mergeCell ref="BN4:BN7"/>
    <mergeCell ref="BO4:BO6"/>
    <mergeCell ref="BP4:BP7"/>
    <mergeCell ref="BQ4:BQ7"/>
    <mergeCell ref="BG4:BK4"/>
    <mergeCell ref="B4:H7"/>
    <mergeCell ref="I4:Z4"/>
    <mergeCell ref="AA4:AB4"/>
    <mergeCell ref="AC4:AQ4"/>
    <mergeCell ref="AR4:BF4"/>
    <mergeCell ref="AB5:AB7"/>
    <mergeCell ref="AD5:AF5"/>
    <mergeCell ref="AI5:AK5"/>
    <mergeCell ref="AN5:AO5"/>
    <mergeCell ref="AV6:AV7"/>
    <mergeCell ref="AW6:AW7"/>
    <mergeCell ref="AX6:AX7"/>
    <mergeCell ref="AY6:AY7"/>
    <mergeCell ref="I6:I7"/>
    <mergeCell ref="J6:K6"/>
    <mergeCell ref="L6:L7"/>
  </mergeCells>
  <printOptions/>
  <pageMargins left="0.11811023622047245" right="0" top="0.15748031496062992" bottom="0" header="0" footer="0"/>
  <pageSetup horizontalDpi="600" verticalDpi="600" orientation="landscape" paperSize="9" scale="77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U17"/>
  <sheetViews>
    <sheetView showGridLines="0" zoomScalePageLayoutView="0" workbookViewId="0" topLeftCell="A1">
      <pane xSplit="5" ySplit="8" topLeftCell="AD9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9.140625" defaultRowHeight="15"/>
  <cols>
    <col min="1" max="1" width="3.140625" style="176" customWidth="1"/>
    <col min="2" max="2" width="8.421875" style="176" customWidth="1"/>
    <col min="3" max="3" width="5.57421875" style="176" customWidth="1"/>
    <col min="4" max="4" width="6.7109375" style="176" customWidth="1"/>
    <col min="5" max="5" width="4.57421875" style="176" customWidth="1"/>
    <col min="6" max="7" width="10.7109375" style="176" hidden="1" customWidth="1"/>
    <col min="8" max="8" width="9.28125" style="176" hidden="1" customWidth="1"/>
    <col min="9" max="11" width="3.28125" style="176" customWidth="1"/>
    <col min="12" max="13" width="3.28125" style="176" hidden="1" customWidth="1"/>
    <col min="14" max="14" width="3.28125" style="176" customWidth="1"/>
    <col min="15" max="16" width="3.28125" style="176" hidden="1" customWidth="1"/>
    <col min="17" max="17" width="3.28125" style="176" customWidth="1"/>
    <col min="18" max="19" width="3.28125" style="176" hidden="1" customWidth="1"/>
    <col min="20" max="20" width="3.28125" style="176" customWidth="1"/>
    <col min="21" max="21" width="3.28125" style="176" hidden="1" customWidth="1"/>
    <col min="22" max="24" width="3.28125" style="176" customWidth="1"/>
    <col min="25" max="28" width="4.00390625" style="176" hidden="1" customWidth="1"/>
    <col min="29" max="37" width="3.28125" style="176" customWidth="1"/>
    <col min="38" max="38" width="3.28125" style="176" hidden="1" customWidth="1"/>
    <col min="39" max="42" width="3.28125" style="176" customWidth="1"/>
    <col min="43" max="44" width="4.00390625" style="176" hidden="1" customWidth="1"/>
    <col min="45" max="45" width="3.28125" style="176" customWidth="1"/>
    <col min="46" max="48" width="3.00390625" style="176" customWidth="1"/>
    <col min="49" max="49" width="3.00390625" style="176" hidden="1" customWidth="1"/>
    <col min="50" max="50" width="3.28125" style="176" hidden="1" customWidth="1"/>
    <col min="51" max="52" width="3.28125" style="176" customWidth="1"/>
    <col min="53" max="53" width="3.28125" style="176" hidden="1" customWidth="1"/>
    <col min="54" max="54" width="3.28125" style="176" customWidth="1"/>
    <col min="55" max="55" width="3.421875" style="176" customWidth="1"/>
    <col min="56" max="57" width="4.00390625" style="176" hidden="1" customWidth="1"/>
    <col min="58" max="59" width="3.7109375" style="176" customWidth="1"/>
    <col min="60" max="60" width="3.421875" style="176" hidden="1" customWidth="1"/>
    <col min="61" max="61" width="3.421875" style="176" customWidth="1"/>
    <col min="62" max="62" width="3.28125" style="176" customWidth="1"/>
    <col min="63" max="64" width="3.140625" style="176" customWidth="1"/>
    <col min="65" max="65" width="3.8515625" style="176" customWidth="1"/>
    <col min="66" max="67" width="3.57421875" style="176" customWidth="1"/>
    <col min="68" max="68" width="3.28125" style="176" customWidth="1"/>
    <col min="69" max="69" width="3.421875" style="176" customWidth="1"/>
    <col min="70" max="70" width="3.8515625" style="176" customWidth="1"/>
    <col min="71" max="71" width="4.140625" style="176" customWidth="1"/>
    <col min="72" max="72" width="3.7109375" style="176" customWidth="1"/>
    <col min="73" max="73" width="4.00390625" style="176" customWidth="1"/>
    <col min="74" max="74" width="9.140625" style="176" customWidth="1"/>
    <col min="75" max="16384" width="9.140625" style="176" customWidth="1"/>
  </cols>
  <sheetData>
    <row r="1" spans="2:38" ht="36" customHeight="1">
      <c r="B1" s="177" t="s">
        <v>56</v>
      </c>
      <c r="AH1" s="178" t="s">
        <v>220</v>
      </c>
      <c r="AI1" s="221"/>
      <c r="AJ1" s="221"/>
      <c r="AK1" s="221"/>
      <c r="AL1" s="221"/>
    </row>
    <row r="2" spans="2:38" ht="27.75" customHeight="1">
      <c r="B2" s="177" t="s">
        <v>57</v>
      </c>
      <c r="AH2" s="221"/>
      <c r="AI2" s="178" t="s">
        <v>445</v>
      </c>
      <c r="AJ2" s="221"/>
      <c r="AK2" s="221"/>
      <c r="AL2" s="221"/>
    </row>
    <row r="3" spans="46:50" ht="28.5" customHeight="1">
      <c r="AT3" s="222" t="s">
        <v>288</v>
      </c>
      <c r="AX3" s="223" t="s">
        <v>446</v>
      </c>
    </row>
    <row r="4" spans="1:73" ht="31.5" customHeight="1">
      <c r="A4" s="384" t="s">
        <v>228</v>
      </c>
      <c r="B4" s="355" t="s">
        <v>58</v>
      </c>
      <c r="C4" s="355"/>
      <c r="D4" s="355"/>
      <c r="E4" s="355"/>
      <c r="F4" s="355"/>
      <c r="G4" s="355"/>
      <c r="H4" s="355"/>
      <c r="I4" s="355" t="s">
        <v>59</v>
      </c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 t="s">
        <v>60</v>
      </c>
      <c r="AB4" s="355"/>
      <c r="AC4" s="355" t="s">
        <v>61</v>
      </c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 t="s">
        <v>62</v>
      </c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 t="s">
        <v>63</v>
      </c>
      <c r="BG4" s="355"/>
      <c r="BH4" s="355"/>
      <c r="BI4" s="355"/>
      <c r="BJ4" s="355"/>
      <c r="BK4" s="389" t="s">
        <v>64</v>
      </c>
      <c r="BL4" s="389" t="s">
        <v>65</v>
      </c>
      <c r="BM4" s="389" t="s">
        <v>66</v>
      </c>
      <c r="BN4" s="387" t="s">
        <v>64</v>
      </c>
      <c r="BO4" s="387" t="s">
        <v>65</v>
      </c>
      <c r="BP4" s="387" t="s">
        <v>66</v>
      </c>
      <c r="BQ4" s="387" t="s">
        <v>67</v>
      </c>
      <c r="BR4" s="387" t="s">
        <v>68</v>
      </c>
      <c r="BS4" s="387" t="s">
        <v>69</v>
      </c>
      <c r="BT4" s="387" t="s">
        <v>70</v>
      </c>
      <c r="BU4" s="387" t="s">
        <v>447</v>
      </c>
    </row>
    <row r="5" spans="1:73" ht="53.25" customHeight="1">
      <c r="A5" s="385"/>
      <c r="B5" s="355"/>
      <c r="C5" s="355"/>
      <c r="D5" s="355"/>
      <c r="E5" s="355"/>
      <c r="F5" s="355"/>
      <c r="G5" s="355"/>
      <c r="H5" s="355"/>
      <c r="I5" s="383" t="s">
        <v>71</v>
      </c>
      <c r="J5" s="383"/>
      <c r="K5" s="383"/>
      <c r="L5" s="383"/>
      <c r="M5" s="383" t="s">
        <v>252</v>
      </c>
      <c r="N5" s="383"/>
      <c r="O5" s="383"/>
      <c r="P5" s="383"/>
      <c r="Q5" s="383"/>
      <c r="R5" s="383"/>
      <c r="S5" s="383"/>
      <c r="T5" s="383"/>
      <c r="U5" s="383"/>
      <c r="V5" s="224" t="s">
        <v>73</v>
      </c>
      <c r="W5" s="224" t="s">
        <v>74</v>
      </c>
      <c r="X5" s="224" t="s">
        <v>75</v>
      </c>
      <c r="Y5" s="383" t="s">
        <v>77</v>
      </c>
      <c r="Z5" s="383" t="s">
        <v>78</v>
      </c>
      <c r="AA5" s="383" t="s">
        <v>83</v>
      </c>
      <c r="AB5" s="383" t="s">
        <v>84</v>
      </c>
      <c r="AC5" s="383" t="s">
        <v>85</v>
      </c>
      <c r="AD5" s="383"/>
      <c r="AE5" s="383" t="s">
        <v>86</v>
      </c>
      <c r="AF5" s="383"/>
      <c r="AG5" s="383"/>
      <c r="AH5" s="225" t="s">
        <v>87</v>
      </c>
      <c r="AI5" s="225" t="s">
        <v>89</v>
      </c>
      <c r="AJ5" s="383" t="s">
        <v>90</v>
      </c>
      <c r="AK5" s="383"/>
      <c r="AL5" s="383"/>
      <c r="AM5" s="225" t="s">
        <v>253</v>
      </c>
      <c r="AN5" s="225" t="s">
        <v>93</v>
      </c>
      <c r="AO5" s="383" t="s">
        <v>88</v>
      </c>
      <c r="AP5" s="383"/>
      <c r="AQ5" s="383" t="s">
        <v>95</v>
      </c>
      <c r="AR5" s="383" t="s">
        <v>96</v>
      </c>
      <c r="AS5" s="383" t="s">
        <v>316</v>
      </c>
      <c r="AT5" s="383"/>
      <c r="AU5" s="383"/>
      <c r="AV5" s="383"/>
      <c r="AW5" s="383"/>
      <c r="AX5" s="383"/>
      <c r="AY5" s="383" t="s">
        <v>255</v>
      </c>
      <c r="AZ5" s="383"/>
      <c r="BA5" s="383"/>
      <c r="BB5" s="225" t="s">
        <v>256</v>
      </c>
      <c r="BC5" s="225" t="s">
        <v>97</v>
      </c>
      <c r="BD5" s="383" t="s">
        <v>99</v>
      </c>
      <c r="BE5" s="383" t="s">
        <v>100</v>
      </c>
      <c r="BF5" s="383" t="s">
        <v>257</v>
      </c>
      <c r="BG5" s="383"/>
      <c r="BH5" s="383"/>
      <c r="BI5" s="389" t="s">
        <v>102</v>
      </c>
      <c r="BJ5" s="389" t="s">
        <v>103</v>
      </c>
      <c r="BK5" s="389"/>
      <c r="BL5" s="389"/>
      <c r="BM5" s="389"/>
      <c r="BN5" s="388"/>
      <c r="BO5" s="388"/>
      <c r="BP5" s="388"/>
      <c r="BQ5" s="388"/>
      <c r="BR5" s="388"/>
      <c r="BS5" s="388"/>
      <c r="BT5" s="388"/>
      <c r="BU5" s="388"/>
    </row>
    <row r="6" spans="1:73" s="226" customFormat="1" ht="57.75" customHeight="1">
      <c r="A6" s="385"/>
      <c r="B6" s="355"/>
      <c r="C6" s="355"/>
      <c r="D6" s="355"/>
      <c r="E6" s="355"/>
      <c r="F6" s="355"/>
      <c r="G6" s="355"/>
      <c r="H6" s="355"/>
      <c r="I6" s="383" t="s">
        <v>106</v>
      </c>
      <c r="J6" s="390" t="s">
        <v>291</v>
      </c>
      <c r="K6" s="390"/>
      <c r="L6" s="390"/>
      <c r="M6" s="390" t="s">
        <v>261</v>
      </c>
      <c r="N6" s="390"/>
      <c r="O6" s="390"/>
      <c r="P6" s="390" t="s">
        <v>262</v>
      </c>
      <c r="Q6" s="390"/>
      <c r="R6" s="390"/>
      <c r="S6" s="390" t="s">
        <v>263</v>
      </c>
      <c r="T6" s="390"/>
      <c r="U6" s="390"/>
      <c r="V6" s="224" t="s">
        <v>109</v>
      </c>
      <c r="W6" s="390" t="s">
        <v>265</v>
      </c>
      <c r="X6" s="390" t="s">
        <v>115</v>
      </c>
      <c r="Y6" s="383"/>
      <c r="Z6" s="383"/>
      <c r="AA6" s="383"/>
      <c r="AB6" s="383"/>
      <c r="AC6" s="389" t="s">
        <v>317</v>
      </c>
      <c r="AD6" s="389" t="s">
        <v>150</v>
      </c>
      <c r="AE6" s="389" t="s">
        <v>151</v>
      </c>
      <c r="AF6" s="389" t="s">
        <v>266</v>
      </c>
      <c r="AG6" s="389" t="s">
        <v>153</v>
      </c>
      <c r="AH6" s="389" t="s">
        <v>155</v>
      </c>
      <c r="AI6" s="391" t="s">
        <v>162</v>
      </c>
      <c r="AJ6" s="389" t="s">
        <v>163</v>
      </c>
      <c r="AK6" s="389" t="s">
        <v>164</v>
      </c>
      <c r="AL6" s="389"/>
      <c r="AM6" s="389" t="s">
        <v>267</v>
      </c>
      <c r="AN6" s="389" t="s">
        <v>168</v>
      </c>
      <c r="AO6" s="389" t="s">
        <v>160</v>
      </c>
      <c r="AP6" s="389" t="s">
        <v>161</v>
      </c>
      <c r="AQ6" s="383"/>
      <c r="AR6" s="383"/>
      <c r="AS6" s="389" t="s">
        <v>283</v>
      </c>
      <c r="AT6" s="389" t="s">
        <v>284</v>
      </c>
      <c r="AU6" s="389" t="s">
        <v>285</v>
      </c>
      <c r="AV6" s="389" t="s">
        <v>195</v>
      </c>
      <c r="AW6" s="389"/>
      <c r="AX6" s="389"/>
      <c r="AY6" s="390" t="s">
        <v>269</v>
      </c>
      <c r="AZ6" s="390" t="s">
        <v>193</v>
      </c>
      <c r="BA6" s="390"/>
      <c r="BB6" s="390" t="s">
        <v>270</v>
      </c>
      <c r="BC6" s="390" t="s">
        <v>170</v>
      </c>
      <c r="BD6" s="383"/>
      <c r="BE6" s="383"/>
      <c r="BF6" s="389" t="s">
        <v>177</v>
      </c>
      <c r="BG6" s="389" t="s">
        <v>44</v>
      </c>
      <c r="BH6" s="389"/>
      <c r="BI6" s="389"/>
      <c r="BJ6" s="389"/>
      <c r="BK6" s="389"/>
      <c r="BL6" s="389"/>
      <c r="BM6" s="389"/>
      <c r="BN6" s="388"/>
      <c r="BO6" s="388"/>
      <c r="BP6" s="388"/>
      <c r="BQ6" s="388"/>
      <c r="BR6" s="388"/>
      <c r="BS6" s="388"/>
      <c r="BT6" s="388"/>
      <c r="BU6" s="388"/>
    </row>
    <row r="7" spans="1:73" s="226" customFormat="1" ht="24" customHeight="1">
      <c r="A7" s="385"/>
      <c r="B7" s="355"/>
      <c r="C7" s="355"/>
      <c r="D7" s="355"/>
      <c r="E7" s="355"/>
      <c r="F7" s="355"/>
      <c r="G7" s="355"/>
      <c r="H7" s="355"/>
      <c r="I7" s="383"/>
      <c r="J7" s="227" t="s">
        <v>104</v>
      </c>
      <c r="K7" s="227" t="s">
        <v>105</v>
      </c>
      <c r="L7" s="227"/>
      <c r="M7" s="227" t="s">
        <v>274</v>
      </c>
      <c r="N7" s="227" t="s">
        <v>275</v>
      </c>
      <c r="O7" s="227" t="s">
        <v>276</v>
      </c>
      <c r="P7" s="227" t="s">
        <v>277</v>
      </c>
      <c r="Q7" s="227" t="s">
        <v>278</v>
      </c>
      <c r="R7" s="227" t="s">
        <v>279</v>
      </c>
      <c r="S7" s="227" t="s">
        <v>280</v>
      </c>
      <c r="T7" s="227" t="s">
        <v>281</v>
      </c>
      <c r="U7" s="227" t="s">
        <v>282</v>
      </c>
      <c r="V7" s="227" t="s">
        <v>179</v>
      </c>
      <c r="W7" s="390"/>
      <c r="X7" s="390"/>
      <c r="Y7" s="383"/>
      <c r="Z7" s="383"/>
      <c r="AA7" s="383"/>
      <c r="AB7" s="383"/>
      <c r="AC7" s="389"/>
      <c r="AD7" s="389"/>
      <c r="AE7" s="389"/>
      <c r="AF7" s="389"/>
      <c r="AG7" s="389"/>
      <c r="AH7" s="389"/>
      <c r="AI7" s="391"/>
      <c r="AJ7" s="389"/>
      <c r="AK7" s="389"/>
      <c r="AL7" s="389"/>
      <c r="AM7" s="389"/>
      <c r="AN7" s="389"/>
      <c r="AO7" s="389"/>
      <c r="AP7" s="389"/>
      <c r="AQ7" s="383"/>
      <c r="AR7" s="383"/>
      <c r="AS7" s="389"/>
      <c r="AT7" s="389"/>
      <c r="AU7" s="389"/>
      <c r="AV7" s="389"/>
      <c r="AW7" s="389"/>
      <c r="AX7" s="389"/>
      <c r="AY7" s="390"/>
      <c r="AZ7" s="390"/>
      <c r="BA7" s="390"/>
      <c r="BB7" s="390"/>
      <c r="BC7" s="390"/>
      <c r="BD7" s="383"/>
      <c r="BE7" s="383"/>
      <c r="BF7" s="389"/>
      <c r="BG7" s="389"/>
      <c r="BH7" s="389"/>
      <c r="BI7" s="389"/>
      <c r="BJ7" s="389"/>
      <c r="BK7" s="389"/>
      <c r="BL7" s="389"/>
      <c r="BM7" s="389"/>
      <c r="BN7" s="228"/>
      <c r="BO7" s="228"/>
      <c r="BP7" s="228"/>
      <c r="BQ7" s="228"/>
      <c r="BR7" s="228"/>
      <c r="BS7" s="228"/>
      <c r="BT7" s="228"/>
      <c r="BU7" s="228"/>
    </row>
    <row r="8" spans="1:73" ht="24" customHeight="1">
      <c r="A8" s="386"/>
      <c r="B8" s="183" t="s">
        <v>196</v>
      </c>
      <c r="C8" s="183" t="s">
        <v>197</v>
      </c>
      <c r="D8" s="183" t="s">
        <v>198</v>
      </c>
      <c r="E8" s="183" t="s">
        <v>199</v>
      </c>
      <c r="F8" s="183" t="s">
        <v>200</v>
      </c>
      <c r="G8" s="183" t="s">
        <v>201</v>
      </c>
      <c r="H8" s="183" t="s">
        <v>202</v>
      </c>
      <c r="I8" s="193">
        <v>2</v>
      </c>
      <c r="J8" s="193">
        <v>2</v>
      </c>
      <c r="K8" s="193">
        <v>2</v>
      </c>
      <c r="L8" s="193"/>
      <c r="M8" s="193">
        <v>2</v>
      </c>
      <c r="N8" s="193">
        <v>2</v>
      </c>
      <c r="O8" s="193">
        <v>2</v>
      </c>
      <c r="P8" s="193">
        <v>2</v>
      </c>
      <c r="Q8" s="193">
        <v>2</v>
      </c>
      <c r="R8" s="193">
        <v>2</v>
      </c>
      <c r="S8" s="193">
        <v>2</v>
      </c>
      <c r="T8" s="193">
        <v>2</v>
      </c>
      <c r="U8" s="193">
        <v>2</v>
      </c>
      <c r="V8" s="193">
        <v>2</v>
      </c>
      <c r="W8" s="193">
        <v>2</v>
      </c>
      <c r="X8" s="193">
        <v>3</v>
      </c>
      <c r="Y8" s="183" t="s">
        <v>203</v>
      </c>
      <c r="Z8" s="183" t="s">
        <v>203</v>
      </c>
      <c r="AA8" s="183" t="s">
        <v>203</v>
      </c>
      <c r="AB8" s="183" t="s">
        <v>203</v>
      </c>
      <c r="AC8" s="193">
        <v>2</v>
      </c>
      <c r="AD8" s="193">
        <v>2</v>
      </c>
      <c r="AE8" s="193">
        <v>3</v>
      </c>
      <c r="AF8" s="193">
        <v>3</v>
      </c>
      <c r="AG8" s="193">
        <v>2</v>
      </c>
      <c r="AH8" s="193">
        <v>3</v>
      </c>
      <c r="AI8" s="193">
        <v>3</v>
      </c>
      <c r="AJ8" s="193">
        <v>3</v>
      </c>
      <c r="AK8" s="193">
        <v>3</v>
      </c>
      <c r="AL8" s="193"/>
      <c r="AM8" s="193">
        <v>3</v>
      </c>
      <c r="AN8" s="193">
        <v>3</v>
      </c>
      <c r="AO8" s="193">
        <v>3</v>
      </c>
      <c r="AP8" s="193">
        <v>3</v>
      </c>
      <c r="AQ8" s="183" t="s">
        <v>203</v>
      </c>
      <c r="AR8" s="183" t="s">
        <v>203</v>
      </c>
      <c r="AS8" s="193">
        <v>2</v>
      </c>
      <c r="AT8" s="193">
        <v>2</v>
      </c>
      <c r="AU8" s="193">
        <v>3</v>
      </c>
      <c r="AV8" s="193">
        <v>2</v>
      </c>
      <c r="AW8" s="193"/>
      <c r="AX8" s="193"/>
      <c r="AY8" s="193">
        <v>2</v>
      </c>
      <c r="AZ8" s="193">
        <v>3</v>
      </c>
      <c r="BA8" s="193"/>
      <c r="BB8" s="193">
        <v>3</v>
      </c>
      <c r="BC8" s="193">
        <v>3</v>
      </c>
      <c r="BD8" s="183" t="s">
        <v>203</v>
      </c>
      <c r="BE8" s="183" t="s">
        <v>203</v>
      </c>
      <c r="BF8" s="193">
        <v>5</v>
      </c>
      <c r="BG8" s="193">
        <v>5</v>
      </c>
      <c r="BH8" s="193"/>
      <c r="BI8" s="183" t="s">
        <v>203</v>
      </c>
      <c r="BJ8" s="183" t="s">
        <v>203</v>
      </c>
      <c r="BK8" s="183" t="s">
        <v>203</v>
      </c>
      <c r="BL8" s="183" t="s">
        <v>203</v>
      </c>
      <c r="BM8" s="183" t="s">
        <v>203</v>
      </c>
      <c r="BN8" s="229"/>
      <c r="BO8" s="229"/>
      <c r="BP8" s="229"/>
      <c r="BQ8" s="229"/>
      <c r="BR8" s="229"/>
      <c r="BS8" s="229"/>
      <c r="BT8" s="229"/>
      <c r="BU8" s="229"/>
    </row>
    <row r="9" spans="1:73" ht="34.5" customHeight="1">
      <c r="A9" s="230"/>
      <c r="B9" s="198" t="s">
        <v>448</v>
      </c>
      <c r="C9" s="199"/>
      <c r="D9" s="199"/>
      <c r="E9" s="199"/>
      <c r="F9" s="199"/>
      <c r="G9" s="199"/>
      <c r="H9" s="199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199"/>
      <c r="Z9" s="199"/>
      <c r="AA9" s="199"/>
      <c r="AB9" s="199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199"/>
      <c r="AR9" s="199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199"/>
      <c r="BE9" s="199"/>
      <c r="BF9" s="200"/>
      <c r="BG9" s="200"/>
      <c r="BH9" s="200"/>
      <c r="BI9" s="199"/>
      <c r="BJ9" s="199"/>
      <c r="BK9" s="199"/>
      <c r="BL9" s="199"/>
      <c r="BM9" s="199"/>
      <c r="BN9" s="231"/>
      <c r="BO9" s="231"/>
      <c r="BP9" s="231"/>
      <c r="BQ9" s="231"/>
      <c r="BR9" s="231"/>
      <c r="BS9" s="231"/>
      <c r="BT9" s="231"/>
      <c r="BU9" s="231"/>
    </row>
    <row r="10" spans="1:73" s="202" customFormat="1" ht="34.5" customHeight="1">
      <c r="A10" s="232">
        <v>1</v>
      </c>
      <c r="B10" s="233">
        <v>1817217045</v>
      </c>
      <c r="C10" s="234" t="s">
        <v>211</v>
      </c>
      <c r="D10" s="234" t="s">
        <v>449</v>
      </c>
      <c r="E10" s="234" t="s">
        <v>416</v>
      </c>
      <c r="F10" s="235">
        <v>32560</v>
      </c>
      <c r="G10" s="236" t="s">
        <v>450</v>
      </c>
      <c r="H10" s="236" t="s">
        <v>205</v>
      </c>
      <c r="I10" s="237">
        <v>4</v>
      </c>
      <c r="J10" s="237" t="s">
        <v>55</v>
      </c>
      <c r="K10" s="237">
        <v>7.3</v>
      </c>
      <c r="L10" s="237">
        <v>7.3</v>
      </c>
      <c r="M10" s="238" t="s">
        <v>55</v>
      </c>
      <c r="N10" s="237">
        <v>6.2</v>
      </c>
      <c r="O10" s="238" t="s">
        <v>55</v>
      </c>
      <c r="P10" s="238" t="s">
        <v>55</v>
      </c>
      <c r="Q10" s="237">
        <v>6.2</v>
      </c>
      <c r="R10" s="238" t="s">
        <v>55</v>
      </c>
      <c r="S10" s="238" t="s">
        <v>55</v>
      </c>
      <c r="T10" s="237">
        <v>7</v>
      </c>
      <c r="U10" s="238" t="s">
        <v>55</v>
      </c>
      <c r="V10" s="237">
        <v>7.2</v>
      </c>
      <c r="W10" s="237">
        <v>6.8</v>
      </c>
      <c r="X10" s="237">
        <v>5.3</v>
      </c>
      <c r="Y10" s="239">
        <v>17</v>
      </c>
      <c r="Z10" s="240">
        <v>0</v>
      </c>
      <c r="AA10" s="239">
        <v>0</v>
      </c>
      <c r="AB10" s="240">
        <v>0</v>
      </c>
      <c r="AC10" s="237">
        <v>5.1</v>
      </c>
      <c r="AD10" s="237">
        <v>5.3</v>
      </c>
      <c r="AE10" s="237">
        <v>6.4</v>
      </c>
      <c r="AF10" s="237">
        <v>4.3</v>
      </c>
      <c r="AG10" s="237">
        <v>5.2</v>
      </c>
      <c r="AH10" s="237">
        <v>4.3</v>
      </c>
      <c r="AI10" s="237">
        <v>5.8</v>
      </c>
      <c r="AJ10" s="238" t="s">
        <v>55</v>
      </c>
      <c r="AK10" s="238">
        <v>6</v>
      </c>
      <c r="AL10" s="237">
        <v>6</v>
      </c>
      <c r="AM10" s="237">
        <v>5.1</v>
      </c>
      <c r="AN10" s="237">
        <v>6.5</v>
      </c>
      <c r="AO10" s="237">
        <v>5.3</v>
      </c>
      <c r="AP10" s="237">
        <v>5.3</v>
      </c>
      <c r="AQ10" s="239">
        <v>33</v>
      </c>
      <c r="AR10" s="240">
        <v>0</v>
      </c>
      <c r="AS10" s="237">
        <v>0</v>
      </c>
      <c r="AT10" s="238" t="s">
        <v>55</v>
      </c>
      <c r="AU10" s="238" t="s">
        <v>55</v>
      </c>
      <c r="AV10" s="238">
        <v>6.3</v>
      </c>
      <c r="AW10" s="238">
        <v>6.3</v>
      </c>
      <c r="AX10" s="237">
        <v>0</v>
      </c>
      <c r="AY10" s="238" t="s">
        <v>55</v>
      </c>
      <c r="AZ10" s="238">
        <v>4.7</v>
      </c>
      <c r="BA10" s="237">
        <v>4.7</v>
      </c>
      <c r="BB10" s="237">
        <v>6.3</v>
      </c>
      <c r="BC10" s="237">
        <v>5.7</v>
      </c>
      <c r="BD10" s="239">
        <v>11</v>
      </c>
      <c r="BE10" s="240">
        <v>2</v>
      </c>
      <c r="BF10" s="241">
        <v>0</v>
      </c>
      <c r="BG10" s="241" t="s">
        <v>55</v>
      </c>
      <c r="BH10" s="238">
        <v>0</v>
      </c>
      <c r="BI10" s="239">
        <v>0</v>
      </c>
      <c r="BJ10" s="240">
        <v>5</v>
      </c>
      <c r="BK10" s="239">
        <v>61</v>
      </c>
      <c r="BL10" s="240">
        <v>7</v>
      </c>
      <c r="BM10" s="242">
        <v>67</v>
      </c>
      <c r="BN10" s="243">
        <v>61</v>
      </c>
      <c r="BO10" s="243">
        <v>2</v>
      </c>
      <c r="BP10" s="243">
        <v>62</v>
      </c>
      <c r="BQ10" s="243">
        <v>63</v>
      </c>
      <c r="BR10" s="243">
        <v>5.5</v>
      </c>
      <c r="BS10" s="243">
        <v>1.92</v>
      </c>
      <c r="BT10" s="244">
        <v>0.03225806451612903</v>
      </c>
      <c r="BU10" s="245" t="s">
        <v>451</v>
      </c>
    </row>
    <row r="11" ht="30" customHeight="1">
      <c r="BF11" s="109" t="s">
        <v>294</v>
      </c>
    </row>
    <row r="12" spans="2:68" ht="29.25" customHeight="1">
      <c r="B12" s="219" t="s">
        <v>212</v>
      </c>
      <c r="K12" s="219"/>
      <c r="Q12" s="219" t="s">
        <v>213</v>
      </c>
      <c r="AI12" s="219" t="s">
        <v>214</v>
      </c>
      <c r="AX12" s="219" t="s">
        <v>215</v>
      </c>
      <c r="AZ12" s="219" t="s">
        <v>215</v>
      </c>
      <c r="BP12" s="219" t="s">
        <v>318</v>
      </c>
    </row>
    <row r="13" spans="2:52" ht="24.75" customHeight="1">
      <c r="B13" s="220"/>
      <c r="K13" s="220"/>
      <c r="Q13" s="220"/>
      <c r="AI13" s="220"/>
      <c r="AX13" s="220"/>
      <c r="AZ13" s="220"/>
    </row>
    <row r="14" spans="2:52" ht="24.75" customHeight="1">
      <c r="B14" s="220"/>
      <c r="K14" s="220"/>
      <c r="Q14" s="220"/>
      <c r="AI14" s="220"/>
      <c r="AX14" s="220"/>
      <c r="AZ14" s="220"/>
    </row>
    <row r="15" spans="2:52" ht="24.75" customHeight="1">
      <c r="B15" s="220"/>
      <c r="K15" s="220"/>
      <c r="Q15" s="220"/>
      <c r="AI15" s="220"/>
      <c r="AX15" s="220"/>
      <c r="AZ15" s="220"/>
    </row>
    <row r="16" spans="2:52" ht="24.75" customHeight="1">
      <c r="B16" s="220"/>
      <c r="K16" s="220"/>
      <c r="Q16" s="220"/>
      <c r="AI16" s="220"/>
      <c r="AX16" s="220"/>
      <c r="AZ16" s="220"/>
    </row>
    <row r="17" spans="2:68" ht="18">
      <c r="B17" s="219" t="s">
        <v>216</v>
      </c>
      <c r="K17" s="219"/>
      <c r="Q17" s="219" t="s">
        <v>217</v>
      </c>
      <c r="AI17" s="219" t="s">
        <v>218</v>
      </c>
      <c r="AX17" s="219" t="s">
        <v>219</v>
      </c>
      <c r="AZ17" s="219" t="s">
        <v>219</v>
      </c>
      <c r="BP17" s="219" t="s">
        <v>43</v>
      </c>
    </row>
  </sheetData>
  <sheetProtection/>
  <mergeCells count="72">
    <mergeCell ref="BH6:BH7"/>
    <mergeCell ref="AX6:AX7"/>
    <mergeCell ref="AY6:AY7"/>
    <mergeCell ref="AZ6:AZ7"/>
    <mergeCell ref="BA6:BA7"/>
    <mergeCell ref="BB6:BB7"/>
    <mergeCell ref="BC6:BC7"/>
    <mergeCell ref="BD5:BD7"/>
    <mergeCell ref="BE5:BE7"/>
    <mergeCell ref="AM6:AM7"/>
    <mergeCell ref="AN6:AN7"/>
    <mergeCell ref="AO6:AO7"/>
    <mergeCell ref="AP6:AP7"/>
    <mergeCell ref="BG6:BG7"/>
    <mergeCell ref="AG6:AG7"/>
    <mergeCell ref="AI6:AI7"/>
    <mergeCell ref="AJ6:AJ7"/>
    <mergeCell ref="AK6:AK7"/>
    <mergeCell ref="AL6:AL7"/>
    <mergeCell ref="X6:X7"/>
    <mergeCell ref="AC6:AC7"/>
    <mergeCell ref="AD6:AD7"/>
    <mergeCell ref="AE6:AE7"/>
    <mergeCell ref="AF6:AF7"/>
    <mergeCell ref="BU4:BU6"/>
    <mergeCell ref="BF4:BJ4"/>
    <mergeCell ref="BK4:BK7"/>
    <mergeCell ref="BL4:BL7"/>
    <mergeCell ref="BM4:BM7"/>
    <mergeCell ref="BN4:BN6"/>
    <mergeCell ref="BO4:BO6"/>
    <mergeCell ref="BF5:BH5"/>
    <mergeCell ref="BI5:BI7"/>
    <mergeCell ref="BJ5:BJ7"/>
    <mergeCell ref="BF6:BF7"/>
    <mergeCell ref="BP4:BP6"/>
    <mergeCell ref="BQ4:BQ6"/>
    <mergeCell ref="BR4:BR6"/>
    <mergeCell ref="BS4:BS6"/>
    <mergeCell ref="BT4:BT6"/>
    <mergeCell ref="A4:A8"/>
    <mergeCell ref="B4:H7"/>
    <mergeCell ref="I4:Z4"/>
    <mergeCell ref="AA4:AB4"/>
    <mergeCell ref="AC4:AR4"/>
    <mergeCell ref="W6:W7"/>
    <mergeCell ref="AQ5:AQ7"/>
    <mergeCell ref="AR5:AR7"/>
    <mergeCell ref="AA5:AA7"/>
    <mergeCell ref="AB5:AB7"/>
    <mergeCell ref="AC5:AD5"/>
    <mergeCell ref="AE5:AG5"/>
    <mergeCell ref="AJ5:AL5"/>
    <mergeCell ref="AO5:AP5"/>
    <mergeCell ref="AH6:AH7"/>
    <mergeCell ref="I6:I7"/>
    <mergeCell ref="AS4:BE4"/>
    <mergeCell ref="I5:L5"/>
    <mergeCell ref="M5:U5"/>
    <mergeCell ref="Y5:Y7"/>
    <mergeCell ref="Z5:Z7"/>
    <mergeCell ref="AS5:AX5"/>
    <mergeCell ref="AY5:BA5"/>
    <mergeCell ref="AT6:AT7"/>
    <mergeCell ref="AU6:AU7"/>
    <mergeCell ref="AV6:AV7"/>
    <mergeCell ref="AW6:AW7"/>
    <mergeCell ref="J6:L6"/>
    <mergeCell ref="M6:O6"/>
    <mergeCell ref="P6:R6"/>
    <mergeCell ref="S6:U6"/>
    <mergeCell ref="AS6:AS7"/>
  </mergeCells>
  <printOptions/>
  <pageMargins left="0" right="0" top="0.1968503937007874" bottom="0" header="0" footer="0"/>
  <pageSetup horizontalDpi="600" verticalDpi="600" orientation="landscape" paperSize="9" scale="8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V20"/>
  <sheetViews>
    <sheetView showGridLines="0" zoomScalePageLayoutView="0" workbookViewId="0" topLeftCell="A1">
      <pane xSplit="5" ySplit="9" topLeftCell="P10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9.140625" defaultRowHeight="15"/>
  <cols>
    <col min="1" max="1" width="3.421875" style="176" customWidth="1"/>
    <col min="2" max="2" width="9.28125" style="176" customWidth="1"/>
    <col min="3" max="3" width="5.8515625" style="176" customWidth="1"/>
    <col min="4" max="4" width="7.421875" style="176" customWidth="1"/>
    <col min="5" max="5" width="6.00390625" style="176" customWidth="1"/>
    <col min="6" max="6" width="10.7109375" style="176" hidden="1" customWidth="1"/>
    <col min="7" max="7" width="5.421875" style="176" hidden="1" customWidth="1"/>
    <col min="8" max="8" width="20.7109375" style="176" hidden="1" customWidth="1"/>
    <col min="9" max="10" width="3.421875" style="176" customWidth="1"/>
    <col min="11" max="11" width="3.28125" style="176" customWidth="1"/>
    <col min="12" max="12" width="6.28125" style="176" hidden="1" customWidth="1"/>
    <col min="13" max="14" width="3.28125" style="176" customWidth="1"/>
    <col min="15" max="15" width="3.140625" style="176" customWidth="1"/>
    <col min="16" max="16" width="3.00390625" style="176" customWidth="1"/>
    <col min="17" max="17" width="3.28125" style="176" customWidth="1"/>
    <col min="18" max="18" width="3.140625" style="176" customWidth="1"/>
    <col min="19" max="21" width="3.28125" style="176" customWidth="1"/>
    <col min="22" max="22" width="3.7109375" style="176" customWidth="1"/>
    <col min="23" max="24" width="3.421875" style="176" customWidth="1"/>
    <col min="25" max="25" width="6.00390625" style="176" hidden="1" customWidth="1"/>
    <col min="26" max="28" width="5.57421875" style="176" hidden="1" customWidth="1"/>
    <col min="29" max="35" width="3.28125" style="176" customWidth="1"/>
    <col min="36" max="36" width="3.421875" style="176" customWidth="1"/>
    <col min="37" max="37" width="3.421875" style="176" hidden="1" customWidth="1"/>
    <col min="38" max="41" width="3.28125" style="176" customWidth="1"/>
    <col min="42" max="43" width="3.421875" style="176" hidden="1" customWidth="1"/>
    <col min="44" max="47" width="3.28125" style="176" customWidth="1"/>
    <col min="48" max="48" width="3.421875" style="176" customWidth="1"/>
    <col min="49" max="51" width="6.7109375" style="176" hidden="1" customWidth="1"/>
    <col min="52" max="52" width="3.57421875" style="176" customWidth="1"/>
    <col min="53" max="53" width="3.421875" style="176" customWidth="1"/>
    <col min="54" max="54" width="8.28125" style="176" hidden="1" customWidth="1"/>
    <col min="55" max="56" width="3.421875" style="176" customWidth="1"/>
    <col min="57" max="57" width="6.140625" style="176" hidden="1" customWidth="1"/>
    <col min="58" max="58" width="5.57421875" style="176" hidden="1" customWidth="1"/>
    <col min="59" max="60" width="3.57421875" style="176" customWidth="1"/>
    <col min="61" max="61" width="4.421875" style="176" hidden="1" customWidth="1"/>
    <col min="62" max="62" width="6.140625" style="176" hidden="1" customWidth="1"/>
    <col min="63" max="64" width="5.28125" style="176" hidden="1" customWidth="1"/>
    <col min="65" max="65" width="5.00390625" style="176" hidden="1" customWidth="1"/>
    <col min="66" max="66" width="5.57421875" style="176" hidden="1" customWidth="1"/>
    <col min="67" max="70" width="2.8515625" style="176" customWidth="1"/>
    <col min="71" max="72" width="3.8515625" style="176" customWidth="1"/>
    <col min="73" max="73" width="4.140625" style="176" customWidth="1"/>
    <col min="74" max="74" width="4.57421875" style="176" customWidth="1"/>
    <col min="75" max="75" width="9.140625" style="176" customWidth="1"/>
    <col min="76" max="16384" width="9.140625" style="176" customWidth="1"/>
  </cols>
  <sheetData>
    <row r="1" spans="2:31" ht="29.25" customHeight="1">
      <c r="B1" s="177" t="s">
        <v>56</v>
      </c>
      <c r="AE1" s="178" t="s">
        <v>220</v>
      </c>
    </row>
    <row r="2" spans="2:30" ht="29.25" customHeight="1">
      <c r="B2" s="177" t="s">
        <v>57</v>
      </c>
      <c r="AD2" s="178" t="s">
        <v>319</v>
      </c>
    </row>
    <row r="3" ht="25.5" customHeight="1">
      <c r="AD3" s="179" t="s">
        <v>288</v>
      </c>
    </row>
    <row r="4" spans="1:74" ht="46.5" customHeight="1">
      <c r="A4" s="180"/>
      <c r="B4" s="351" t="s">
        <v>58</v>
      </c>
      <c r="C4" s="352"/>
      <c r="D4" s="352"/>
      <c r="E4" s="352"/>
      <c r="F4" s="352"/>
      <c r="G4" s="352"/>
      <c r="H4" s="352"/>
      <c r="I4" s="352" t="s">
        <v>59</v>
      </c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3" t="s">
        <v>60</v>
      </c>
      <c r="AB4" s="353"/>
      <c r="AC4" s="354" t="s">
        <v>61</v>
      </c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2" t="s">
        <v>62</v>
      </c>
      <c r="AS4" s="352"/>
      <c r="AT4" s="352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2"/>
      <c r="BF4" s="352"/>
      <c r="BG4" s="374" t="s">
        <v>63</v>
      </c>
      <c r="BH4" s="374"/>
      <c r="BI4" s="374"/>
      <c r="BJ4" s="374"/>
      <c r="BK4" s="374"/>
      <c r="BL4" s="353" t="s">
        <v>64</v>
      </c>
      <c r="BM4" s="353" t="s">
        <v>65</v>
      </c>
      <c r="BN4" s="353" t="s">
        <v>66</v>
      </c>
      <c r="BO4" s="368" t="s">
        <v>64</v>
      </c>
      <c r="BP4" s="370" t="s">
        <v>65</v>
      </c>
      <c r="BQ4" s="359" t="s">
        <v>66</v>
      </c>
      <c r="BR4" s="359" t="s">
        <v>67</v>
      </c>
      <c r="BS4" s="359" t="s">
        <v>68</v>
      </c>
      <c r="BT4" s="359" t="s">
        <v>69</v>
      </c>
      <c r="BU4" s="361" t="s">
        <v>70</v>
      </c>
      <c r="BV4" s="363" t="s">
        <v>259</v>
      </c>
    </row>
    <row r="5" spans="1:74" ht="84" customHeight="1">
      <c r="A5" s="181" t="s">
        <v>2</v>
      </c>
      <c r="B5" s="351"/>
      <c r="C5" s="352"/>
      <c r="D5" s="352"/>
      <c r="E5" s="352"/>
      <c r="F5" s="352"/>
      <c r="G5" s="352"/>
      <c r="H5" s="352"/>
      <c r="I5" s="365" t="s">
        <v>71</v>
      </c>
      <c r="J5" s="366"/>
      <c r="K5" s="366"/>
      <c r="L5" s="351"/>
      <c r="M5" s="352" t="s">
        <v>252</v>
      </c>
      <c r="N5" s="352"/>
      <c r="O5" s="352"/>
      <c r="P5" s="352"/>
      <c r="Q5" s="352"/>
      <c r="R5" s="352"/>
      <c r="S5" s="352"/>
      <c r="T5" s="352"/>
      <c r="U5" s="352"/>
      <c r="V5" s="182" t="s">
        <v>73</v>
      </c>
      <c r="W5" s="182" t="s">
        <v>74</v>
      </c>
      <c r="X5" s="182" t="s">
        <v>75</v>
      </c>
      <c r="Y5" s="367" t="s">
        <v>77</v>
      </c>
      <c r="Z5" s="367" t="s">
        <v>78</v>
      </c>
      <c r="AA5" s="353" t="s">
        <v>83</v>
      </c>
      <c r="AB5" s="353" t="s">
        <v>84</v>
      </c>
      <c r="AC5" s="183" t="s">
        <v>85</v>
      </c>
      <c r="AD5" s="355" t="s">
        <v>86</v>
      </c>
      <c r="AE5" s="355"/>
      <c r="AF5" s="355"/>
      <c r="AG5" s="183" t="s">
        <v>87</v>
      </c>
      <c r="AH5" s="183" t="s">
        <v>89</v>
      </c>
      <c r="AI5" s="356" t="s">
        <v>90</v>
      </c>
      <c r="AJ5" s="357"/>
      <c r="AK5" s="358"/>
      <c r="AL5" s="183" t="s">
        <v>253</v>
      </c>
      <c r="AM5" s="183" t="s">
        <v>93</v>
      </c>
      <c r="AN5" s="355" t="s">
        <v>88</v>
      </c>
      <c r="AO5" s="355"/>
      <c r="AP5" s="367" t="s">
        <v>95</v>
      </c>
      <c r="AQ5" s="367" t="s">
        <v>96</v>
      </c>
      <c r="AR5" s="356" t="s">
        <v>290</v>
      </c>
      <c r="AS5" s="357"/>
      <c r="AT5" s="357"/>
      <c r="AU5" s="357"/>
      <c r="AV5" s="357"/>
      <c r="AW5" s="357"/>
      <c r="AX5" s="357"/>
      <c r="AY5" s="358"/>
      <c r="AZ5" s="356" t="s">
        <v>255</v>
      </c>
      <c r="BA5" s="357"/>
      <c r="BB5" s="358"/>
      <c r="BC5" s="183" t="s">
        <v>256</v>
      </c>
      <c r="BD5" s="183" t="s">
        <v>97</v>
      </c>
      <c r="BE5" s="367" t="s">
        <v>99</v>
      </c>
      <c r="BF5" s="367" t="s">
        <v>100</v>
      </c>
      <c r="BG5" s="356" t="s">
        <v>257</v>
      </c>
      <c r="BH5" s="357"/>
      <c r="BI5" s="358"/>
      <c r="BJ5" s="353" t="s">
        <v>102</v>
      </c>
      <c r="BK5" s="353" t="s">
        <v>103</v>
      </c>
      <c r="BL5" s="353"/>
      <c r="BM5" s="353"/>
      <c r="BN5" s="353"/>
      <c r="BO5" s="369"/>
      <c r="BP5" s="371"/>
      <c r="BQ5" s="360"/>
      <c r="BR5" s="360"/>
      <c r="BS5" s="360"/>
      <c r="BT5" s="360"/>
      <c r="BU5" s="362"/>
      <c r="BV5" s="364"/>
    </row>
    <row r="6" spans="1:74" ht="53.25" customHeight="1">
      <c r="A6" s="184"/>
      <c r="B6" s="351"/>
      <c r="C6" s="352"/>
      <c r="D6" s="352"/>
      <c r="E6" s="352"/>
      <c r="F6" s="352"/>
      <c r="G6" s="352"/>
      <c r="H6" s="352"/>
      <c r="I6" s="355" t="s">
        <v>106</v>
      </c>
      <c r="J6" s="378" t="s">
        <v>291</v>
      </c>
      <c r="K6" s="378"/>
      <c r="L6" s="379" t="s">
        <v>292</v>
      </c>
      <c r="M6" s="378" t="s">
        <v>261</v>
      </c>
      <c r="N6" s="378"/>
      <c r="O6" s="378"/>
      <c r="P6" s="378" t="s">
        <v>262</v>
      </c>
      <c r="Q6" s="378"/>
      <c r="R6" s="378"/>
      <c r="S6" s="378" t="s">
        <v>263</v>
      </c>
      <c r="T6" s="378"/>
      <c r="U6" s="378"/>
      <c r="V6" s="183" t="s">
        <v>109</v>
      </c>
      <c r="W6" s="355" t="s">
        <v>265</v>
      </c>
      <c r="X6" s="355" t="s">
        <v>115</v>
      </c>
      <c r="Y6" s="367"/>
      <c r="Z6" s="367"/>
      <c r="AA6" s="353"/>
      <c r="AB6" s="353"/>
      <c r="AC6" s="377" t="s">
        <v>150</v>
      </c>
      <c r="AD6" s="377" t="s">
        <v>151</v>
      </c>
      <c r="AE6" s="377" t="s">
        <v>266</v>
      </c>
      <c r="AF6" s="377" t="s">
        <v>153</v>
      </c>
      <c r="AG6" s="377" t="s">
        <v>155</v>
      </c>
      <c r="AH6" s="377" t="s">
        <v>162</v>
      </c>
      <c r="AI6" s="377" t="s">
        <v>163</v>
      </c>
      <c r="AJ6" s="377" t="s">
        <v>164</v>
      </c>
      <c r="AK6" s="379" t="s">
        <v>165</v>
      </c>
      <c r="AL6" s="355" t="s">
        <v>267</v>
      </c>
      <c r="AM6" s="355" t="s">
        <v>168</v>
      </c>
      <c r="AN6" s="355" t="s">
        <v>160</v>
      </c>
      <c r="AO6" s="355" t="s">
        <v>161</v>
      </c>
      <c r="AP6" s="367"/>
      <c r="AQ6" s="367"/>
      <c r="AR6" s="355" t="s">
        <v>229</v>
      </c>
      <c r="AS6" s="355" t="s">
        <v>283</v>
      </c>
      <c r="AT6" s="355" t="s">
        <v>284</v>
      </c>
      <c r="AU6" s="355" t="s">
        <v>285</v>
      </c>
      <c r="AV6" s="355" t="s">
        <v>195</v>
      </c>
      <c r="AW6" s="375" t="s">
        <v>188</v>
      </c>
      <c r="AX6" s="375" t="s">
        <v>189</v>
      </c>
      <c r="AY6" s="375" t="s">
        <v>293</v>
      </c>
      <c r="AZ6" s="377" t="s">
        <v>269</v>
      </c>
      <c r="BA6" s="377" t="s">
        <v>193</v>
      </c>
      <c r="BB6" s="375" t="s">
        <v>292</v>
      </c>
      <c r="BC6" s="355" t="s">
        <v>270</v>
      </c>
      <c r="BD6" s="355" t="s">
        <v>170</v>
      </c>
      <c r="BE6" s="367"/>
      <c r="BF6" s="367"/>
      <c r="BG6" s="355" t="s">
        <v>177</v>
      </c>
      <c r="BH6" s="355" t="s">
        <v>44</v>
      </c>
      <c r="BI6" s="381" t="s">
        <v>165</v>
      </c>
      <c r="BJ6" s="353"/>
      <c r="BK6" s="353"/>
      <c r="BL6" s="353"/>
      <c r="BM6" s="353"/>
      <c r="BN6" s="353"/>
      <c r="BO6" s="369"/>
      <c r="BP6" s="371"/>
      <c r="BQ6" s="360"/>
      <c r="BR6" s="360"/>
      <c r="BS6" s="360"/>
      <c r="BT6" s="360"/>
      <c r="BU6" s="362"/>
      <c r="BV6" s="364"/>
    </row>
    <row r="7" spans="1:74" ht="33" customHeight="1">
      <c r="A7" s="185"/>
      <c r="B7" s="351"/>
      <c r="C7" s="352"/>
      <c r="D7" s="352"/>
      <c r="E7" s="352"/>
      <c r="F7" s="352"/>
      <c r="G7" s="352"/>
      <c r="H7" s="352"/>
      <c r="I7" s="355"/>
      <c r="J7" s="182" t="s">
        <v>104</v>
      </c>
      <c r="K7" s="182" t="s">
        <v>105</v>
      </c>
      <c r="L7" s="380"/>
      <c r="M7" s="182" t="s">
        <v>274</v>
      </c>
      <c r="N7" s="182" t="s">
        <v>275</v>
      </c>
      <c r="O7" s="182" t="s">
        <v>276</v>
      </c>
      <c r="P7" s="182" t="s">
        <v>277</v>
      </c>
      <c r="Q7" s="182" t="s">
        <v>278</v>
      </c>
      <c r="R7" s="182" t="s">
        <v>279</v>
      </c>
      <c r="S7" s="182" t="s">
        <v>280</v>
      </c>
      <c r="T7" s="182" t="s">
        <v>281</v>
      </c>
      <c r="U7" s="182" t="s">
        <v>282</v>
      </c>
      <c r="V7" s="183" t="s">
        <v>179</v>
      </c>
      <c r="W7" s="355"/>
      <c r="X7" s="355"/>
      <c r="Y7" s="367"/>
      <c r="Z7" s="367"/>
      <c r="AA7" s="353"/>
      <c r="AB7" s="353"/>
      <c r="AC7" s="377"/>
      <c r="AD7" s="377"/>
      <c r="AE7" s="377"/>
      <c r="AF7" s="377"/>
      <c r="AG7" s="377"/>
      <c r="AH7" s="377"/>
      <c r="AI7" s="377"/>
      <c r="AJ7" s="377"/>
      <c r="AK7" s="380"/>
      <c r="AL7" s="355"/>
      <c r="AM7" s="355"/>
      <c r="AN7" s="355"/>
      <c r="AO7" s="355"/>
      <c r="AP7" s="367"/>
      <c r="AQ7" s="367"/>
      <c r="AR7" s="355"/>
      <c r="AS7" s="355"/>
      <c r="AT7" s="355"/>
      <c r="AU7" s="355"/>
      <c r="AV7" s="355"/>
      <c r="AW7" s="376"/>
      <c r="AX7" s="376"/>
      <c r="AY7" s="376"/>
      <c r="AZ7" s="377"/>
      <c r="BA7" s="377"/>
      <c r="BB7" s="376"/>
      <c r="BC7" s="355"/>
      <c r="BD7" s="355"/>
      <c r="BE7" s="367"/>
      <c r="BF7" s="367"/>
      <c r="BG7" s="355"/>
      <c r="BH7" s="355"/>
      <c r="BI7" s="382"/>
      <c r="BJ7" s="353"/>
      <c r="BK7" s="353"/>
      <c r="BL7" s="353"/>
      <c r="BM7" s="353"/>
      <c r="BN7" s="353"/>
      <c r="BO7" s="186"/>
      <c r="BP7" s="372"/>
      <c r="BQ7" s="373"/>
      <c r="BR7" s="187"/>
      <c r="BS7" s="187"/>
      <c r="BT7" s="187"/>
      <c r="BU7" s="187"/>
      <c r="BV7" s="188"/>
    </row>
    <row r="8" spans="1:74" ht="39.75" customHeight="1" hidden="1">
      <c r="A8" s="189"/>
      <c r="B8" s="190"/>
      <c r="C8" s="191"/>
      <c r="D8" s="191"/>
      <c r="E8" s="191"/>
      <c r="F8" s="191"/>
      <c r="G8" s="191"/>
      <c r="H8" s="191"/>
      <c r="I8" s="192">
        <v>2</v>
      </c>
      <c r="J8" s="191"/>
      <c r="K8" s="191"/>
      <c r="L8" s="193">
        <v>2</v>
      </c>
      <c r="M8" s="191"/>
      <c r="N8" s="192">
        <v>2</v>
      </c>
      <c r="O8" s="191"/>
      <c r="P8" s="191"/>
      <c r="Q8" s="192">
        <v>2</v>
      </c>
      <c r="R8" s="191"/>
      <c r="S8" s="191"/>
      <c r="T8" s="192">
        <v>2</v>
      </c>
      <c r="U8" s="191"/>
      <c r="V8" s="192">
        <v>2</v>
      </c>
      <c r="W8" s="192">
        <v>2</v>
      </c>
      <c r="X8" s="192">
        <v>3</v>
      </c>
      <c r="Y8" s="191"/>
      <c r="Z8" s="191"/>
      <c r="AA8" s="191"/>
      <c r="AB8" s="191"/>
      <c r="AC8" s="192">
        <v>2</v>
      </c>
      <c r="AD8" s="192">
        <v>3</v>
      </c>
      <c r="AE8" s="192">
        <v>3</v>
      </c>
      <c r="AF8" s="192">
        <v>2</v>
      </c>
      <c r="AG8" s="192">
        <v>3</v>
      </c>
      <c r="AH8" s="192">
        <v>3</v>
      </c>
      <c r="AI8" s="191"/>
      <c r="AJ8" s="191"/>
      <c r="AK8" s="193">
        <v>3</v>
      </c>
      <c r="AL8" s="192">
        <v>3</v>
      </c>
      <c r="AM8" s="192">
        <v>3</v>
      </c>
      <c r="AN8" s="192">
        <v>3</v>
      </c>
      <c r="AO8" s="192">
        <v>3</v>
      </c>
      <c r="AP8" s="191"/>
      <c r="AQ8" s="191"/>
      <c r="AR8" s="191"/>
      <c r="AS8" s="191"/>
      <c r="AT8" s="191"/>
      <c r="AU8" s="191"/>
      <c r="AV8" s="191"/>
      <c r="AW8" s="193">
        <v>2</v>
      </c>
      <c r="AX8" s="193">
        <v>2</v>
      </c>
      <c r="AY8" s="193">
        <v>2</v>
      </c>
      <c r="AZ8" s="191"/>
      <c r="BA8" s="191"/>
      <c r="BB8" s="192">
        <v>3</v>
      </c>
      <c r="BC8" s="192">
        <v>3</v>
      </c>
      <c r="BD8" s="192">
        <v>3</v>
      </c>
      <c r="BE8" s="191"/>
      <c r="BF8" s="191"/>
      <c r="BG8" s="191"/>
      <c r="BH8" s="191"/>
      <c r="BI8" s="194">
        <v>5</v>
      </c>
      <c r="BJ8" s="191"/>
      <c r="BK8" s="191"/>
      <c r="BL8" s="191"/>
      <c r="BM8" s="191"/>
      <c r="BN8" s="191"/>
      <c r="BO8" s="195"/>
      <c r="BP8" s="195"/>
      <c r="BQ8" s="195"/>
      <c r="BR8" s="195"/>
      <c r="BS8" s="195"/>
      <c r="BT8" s="195"/>
      <c r="BU8" s="195"/>
      <c r="BV8" s="195"/>
    </row>
    <row r="9" spans="1:74" ht="23.25" customHeight="1">
      <c r="A9" s="189"/>
      <c r="B9" s="190" t="s">
        <v>196</v>
      </c>
      <c r="C9" s="191" t="s">
        <v>197</v>
      </c>
      <c r="D9" s="191" t="s">
        <v>198</v>
      </c>
      <c r="E9" s="191" t="s">
        <v>199</v>
      </c>
      <c r="F9" s="191" t="s">
        <v>200</v>
      </c>
      <c r="G9" s="191" t="s">
        <v>201</v>
      </c>
      <c r="H9" s="191" t="s">
        <v>202</v>
      </c>
      <c r="I9" s="192">
        <v>2</v>
      </c>
      <c r="J9" s="192">
        <v>2</v>
      </c>
      <c r="K9" s="192">
        <v>2</v>
      </c>
      <c r="L9" s="192"/>
      <c r="M9" s="192">
        <v>2</v>
      </c>
      <c r="N9" s="192">
        <v>2</v>
      </c>
      <c r="O9" s="192">
        <v>2</v>
      </c>
      <c r="P9" s="192">
        <v>2</v>
      </c>
      <c r="Q9" s="192">
        <v>2</v>
      </c>
      <c r="R9" s="192">
        <v>2</v>
      </c>
      <c r="S9" s="192">
        <v>2</v>
      </c>
      <c r="T9" s="192">
        <v>2</v>
      </c>
      <c r="U9" s="192">
        <v>2</v>
      </c>
      <c r="V9" s="192">
        <v>2</v>
      </c>
      <c r="W9" s="192">
        <v>2</v>
      </c>
      <c r="X9" s="192">
        <v>3</v>
      </c>
      <c r="Y9" s="191" t="s">
        <v>203</v>
      </c>
      <c r="Z9" s="191" t="s">
        <v>203</v>
      </c>
      <c r="AA9" s="191" t="s">
        <v>203</v>
      </c>
      <c r="AB9" s="191" t="s">
        <v>203</v>
      </c>
      <c r="AC9" s="192">
        <v>2</v>
      </c>
      <c r="AD9" s="192">
        <v>3</v>
      </c>
      <c r="AE9" s="192">
        <v>3</v>
      </c>
      <c r="AF9" s="192">
        <v>2</v>
      </c>
      <c r="AG9" s="192">
        <v>3</v>
      </c>
      <c r="AH9" s="192">
        <v>3</v>
      </c>
      <c r="AI9" s="192">
        <v>3</v>
      </c>
      <c r="AJ9" s="192">
        <v>3</v>
      </c>
      <c r="AK9" s="192"/>
      <c r="AL9" s="192">
        <v>3</v>
      </c>
      <c r="AM9" s="192">
        <v>3</v>
      </c>
      <c r="AN9" s="192">
        <v>3</v>
      </c>
      <c r="AO9" s="192">
        <v>3</v>
      </c>
      <c r="AP9" s="191" t="s">
        <v>203</v>
      </c>
      <c r="AQ9" s="191" t="s">
        <v>203</v>
      </c>
      <c r="AR9" s="192">
        <v>2</v>
      </c>
      <c r="AS9" s="192">
        <v>2</v>
      </c>
      <c r="AT9" s="192">
        <v>2</v>
      </c>
      <c r="AU9" s="192">
        <v>3</v>
      </c>
      <c r="AV9" s="192">
        <v>2</v>
      </c>
      <c r="AW9" s="192"/>
      <c r="AX9" s="192"/>
      <c r="AY9" s="192"/>
      <c r="AZ9" s="192">
        <v>2</v>
      </c>
      <c r="BA9" s="192">
        <v>3</v>
      </c>
      <c r="BB9" s="192"/>
      <c r="BC9" s="192">
        <v>3</v>
      </c>
      <c r="BD9" s="192">
        <v>3</v>
      </c>
      <c r="BE9" s="191" t="s">
        <v>203</v>
      </c>
      <c r="BF9" s="191" t="s">
        <v>203</v>
      </c>
      <c r="BG9" s="192">
        <v>5</v>
      </c>
      <c r="BH9" s="192">
        <v>5</v>
      </c>
      <c r="BI9" s="196"/>
      <c r="BJ9" s="191" t="s">
        <v>203</v>
      </c>
      <c r="BK9" s="191" t="s">
        <v>203</v>
      </c>
      <c r="BL9" s="191" t="s">
        <v>203</v>
      </c>
      <c r="BM9" s="191" t="s">
        <v>203</v>
      </c>
      <c r="BN9" s="191" t="s">
        <v>203</v>
      </c>
      <c r="BO9" s="191"/>
      <c r="BP9" s="191"/>
      <c r="BQ9" s="191"/>
      <c r="BR9" s="191"/>
      <c r="BS9" s="191"/>
      <c r="BT9" s="191"/>
      <c r="BU9" s="191"/>
      <c r="BV9" s="191"/>
    </row>
    <row r="10" spans="1:74" s="202" customFormat="1" ht="29.25" customHeight="1">
      <c r="A10" s="197"/>
      <c r="B10" s="198" t="s">
        <v>452</v>
      </c>
      <c r="C10" s="199"/>
      <c r="D10" s="199"/>
      <c r="E10" s="199"/>
      <c r="F10" s="199"/>
      <c r="G10" s="199"/>
      <c r="H10" s="199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199"/>
      <c r="Z10" s="199"/>
      <c r="AA10" s="199"/>
      <c r="AB10" s="199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199"/>
      <c r="AQ10" s="199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199"/>
      <c r="BF10" s="199"/>
      <c r="BG10" s="200"/>
      <c r="BH10" s="200"/>
      <c r="BI10" s="201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</row>
    <row r="11" spans="1:74" s="202" customFormat="1" ht="29.25" customHeight="1">
      <c r="A11" s="203">
        <v>1</v>
      </c>
      <c r="B11" s="204">
        <v>2226261220</v>
      </c>
      <c r="C11" s="205" t="s">
        <v>207</v>
      </c>
      <c r="D11" s="205" t="s">
        <v>453</v>
      </c>
      <c r="E11" s="205" t="s">
        <v>412</v>
      </c>
      <c r="F11" s="206">
        <v>34263</v>
      </c>
      <c r="G11" s="205" t="s">
        <v>19</v>
      </c>
      <c r="H11" s="205" t="s">
        <v>205</v>
      </c>
      <c r="I11" s="207">
        <v>8.3</v>
      </c>
      <c r="J11" s="207" t="s">
        <v>55</v>
      </c>
      <c r="K11" s="207">
        <v>6.7</v>
      </c>
      <c r="L11" s="208">
        <v>6.7</v>
      </c>
      <c r="M11" s="207" t="s">
        <v>55</v>
      </c>
      <c r="N11" s="207">
        <v>6.1</v>
      </c>
      <c r="O11" s="207" t="s">
        <v>55</v>
      </c>
      <c r="P11" s="207" t="s">
        <v>55</v>
      </c>
      <c r="Q11" s="207">
        <v>5.9</v>
      </c>
      <c r="R11" s="207" t="s">
        <v>55</v>
      </c>
      <c r="S11" s="207" t="s">
        <v>55</v>
      </c>
      <c r="T11" s="207">
        <v>6.5</v>
      </c>
      <c r="U11" s="207" t="s">
        <v>55</v>
      </c>
      <c r="V11" s="207">
        <v>6.7</v>
      </c>
      <c r="W11" s="207">
        <v>8.9</v>
      </c>
      <c r="X11" s="207">
        <v>5.7</v>
      </c>
      <c r="Y11" s="209">
        <v>17</v>
      </c>
      <c r="Z11" s="209">
        <v>0</v>
      </c>
      <c r="AA11" s="209">
        <v>0</v>
      </c>
      <c r="AB11" s="209">
        <v>0</v>
      </c>
      <c r="AC11" s="207">
        <v>6.5</v>
      </c>
      <c r="AD11" s="207">
        <v>5.9</v>
      </c>
      <c r="AE11" s="207">
        <v>5.2</v>
      </c>
      <c r="AF11" s="207">
        <v>8.7</v>
      </c>
      <c r="AG11" s="207">
        <v>7.9</v>
      </c>
      <c r="AH11" s="207">
        <v>5.7</v>
      </c>
      <c r="AI11" s="207" t="s">
        <v>55</v>
      </c>
      <c r="AJ11" s="207">
        <v>5.6</v>
      </c>
      <c r="AK11" s="210">
        <v>5.6</v>
      </c>
      <c r="AL11" s="207">
        <v>6</v>
      </c>
      <c r="AM11" s="207">
        <v>9.1</v>
      </c>
      <c r="AN11" s="207">
        <v>5.9</v>
      </c>
      <c r="AO11" s="207">
        <v>6.3</v>
      </c>
      <c r="AP11" s="209">
        <v>31</v>
      </c>
      <c r="AQ11" s="209">
        <v>0</v>
      </c>
      <c r="AR11" s="207">
        <v>5.7</v>
      </c>
      <c r="AS11" s="207">
        <v>5.7</v>
      </c>
      <c r="AT11" s="207" t="s">
        <v>55</v>
      </c>
      <c r="AU11" s="207" t="s">
        <v>55</v>
      </c>
      <c r="AV11" s="207">
        <v>5.6</v>
      </c>
      <c r="AW11" s="211">
        <v>5.7</v>
      </c>
      <c r="AX11" s="211">
        <v>5.7</v>
      </c>
      <c r="AY11" s="211">
        <v>5.6</v>
      </c>
      <c r="AZ11" s="207" t="s">
        <v>55</v>
      </c>
      <c r="BA11" s="207">
        <v>4.7</v>
      </c>
      <c r="BB11" s="208">
        <v>4.7</v>
      </c>
      <c r="BC11" s="207">
        <v>5.3</v>
      </c>
      <c r="BD11" s="207">
        <v>5.9</v>
      </c>
      <c r="BE11" s="209">
        <v>15</v>
      </c>
      <c r="BF11" s="209">
        <v>0</v>
      </c>
      <c r="BG11" s="207" t="s">
        <v>55</v>
      </c>
      <c r="BH11" s="207" t="s">
        <v>55</v>
      </c>
      <c r="BI11" s="212">
        <v>0</v>
      </c>
      <c r="BJ11" s="209">
        <v>0</v>
      </c>
      <c r="BK11" s="209">
        <v>5</v>
      </c>
      <c r="BL11" s="209">
        <v>63</v>
      </c>
      <c r="BM11" s="209">
        <v>5</v>
      </c>
      <c r="BN11" s="209">
        <v>67</v>
      </c>
      <c r="BO11" s="213">
        <v>63</v>
      </c>
      <c r="BP11" s="213">
        <v>0</v>
      </c>
      <c r="BQ11" s="213">
        <v>62</v>
      </c>
      <c r="BR11" s="213">
        <v>63</v>
      </c>
      <c r="BS11" s="214">
        <v>6.35</v>
      </c>
      <c r="BT11" s="215">
        <v>2.41</v>
      </c>
      <c r="BU11" s="216">
        <v>0</v>
      </c>
      <c r="BV11" s="217" t="s">
        <v>230</v>
      </c>
    </row>
    <row r="12" spans="1:74" s="202" customFormat="1" ht="29.25" customHeight="1">
      <c r="A12" s="203">
        <v>2</v>
      </c>
      <c r="B12" s="204">
        <v>161325273</v>
      </c>
      <c r="C12" s="205" t="s">
        <v>204</v>
      </c>
      <c r="D12" s="205" t="s">
        <v>454</v>
      </c>
      <c r="E12" s="205" t="s">
        <v>414</v>
      </c>
      <c r="F12" s="206">
        <v>33710</v>
      </c>
      <c r="G12" s="205" t="s">
        <v>19</v>
      </c>
      <c r="H12" s="205" t="s">
        <v>349</v>
      </c>
      <c r="I12" s="207">
        <v>5.8</v>
      </c>
      <c r="J12" s="207" t="s">
        <v>55</v>
      </c>
      <c r="K12" s="207">
        <v>7.9</v>
      </c>
      <c r="L12" s="208">
        <v>7.9</v>
      </c>
      <c r="M12" s="207" t="s">
        <v>55</v>
      </c>
      <c r="N12" s="207">
        <v>6.5</v>
      </c>
      <c r="O12" s="207" t="s">
        <v>55</v>
      </c>
      <c r="P12" s="207" t="s">
        <v>55</v>
      </c>
      <c r="Q12" s="207">
        <v>6.1</v>
      </c>
      <c r="R12" s="207" t="s">
        <v>55</v>
      </c>
      <c r="S12" s="207" t="s">
        <v>55</v>
      </c>
      <c r="T12" s="207">
        <v>6</v>
      </c>
      <c r="U12" s="207" t="s">
        <v>55</v>
      </c>
      <c r="V12" s="207">
        <v>5.2</v>
      </c>
      <c r="W12" s="207">
        <v>5.9</v>
      </c>
      <c r="X12" s="207">
        <v>7.6</v>
      </c>
      <c r="Y12" s="209">
        <v>17</v>
      </c>
      <c r="Z12" s="209">
        <v>0</v>
      </c>
      <c r="AA12" s="209">
        <v>0</v>
      </c>
      <c r="AB12" s="209">
        <v>0</v>
      </c>
      <c r="AC12" s="207">
        <v>6.6</v>
      </c>
      <c r="AD12" s="207">
        <v>5.9</v>
      </c>
      <c r="AE12" s="207">
        <v>7.1</v>
      </c>
      <c r="AF12" s="207">
        <v>7.5</v>
      </c>
      <c r="AG12" s="207">
        <v>6.7</v>
      </c>
      <c r="AH12" s="207">
        <v>6.5</v>
      </c>
      <c r="AI12" s="207" t="s">
        <v>55</v>
      </c>
      <c r="AJ12" s="207">
        <v>6.2</v>
      </c>
      <c r="AK12" s="210">
        <v>6.2</v>
      </c>
      <c r="AL12" s="207">
        <v>6.7</v>
      </c>
      <c r="AM12" s="207">
        <v>6.8</v>
      </c>
      <c r="AN12" s="207">
        <v>7.4</v>
      </c>
      <c r="AO12" s="207">
        <v>8.3</v>
      </c>
      <c r="AP12" s="209">
        <v>31</v>
      </c>
      <c r="AQ12" s="209">
        <v>0</v>
      </c>
      <c r="AR12" s="207">
        <v>4.4</v>
      </c>
      <c r="AS12" s="207">
        <v>7.9</v>
      </c>
      <c r="AT12" s="207" t="s">
        <v>55</v>
      </c>
      <c r="AU12" s="207" t="s">
        <v>55</v>
      </c>
      <c r="AV12" s="207">
        <v>6.2</v>
      </c>
      <c r="AW12" s="211">
        <v>7.9</v>
      </c>
      <c r="AX12" s="211">
        <v>6.2</v>
      </c>
      <c r="AY12" s="211">
        <v>4.4</v>
      </c>
      <c r="AZ12" s="207" t="s">
        <v>55</v>
      </c>
      <c r="BA12" s="207">
        <v>5</v>
      </c>
      <c r="BB12" s="208">
        <v>5</v>
      </c>
      <c r="BC12" s="207">
        <v>7.2</v>
      </c>
      <c r="BD12" s="207">
        <v>7.4</v>
      </c>
      <c r="BE12" s="209">
        <v>15</v>
      </c>
      <c r="BF12" s="209">
        <v>0</v>
      </c>
      <c r="BG12" s="207" t="s">
        <v>55</v>
      </c>
      <c r="BH12" s="207" t="s">
        <v>55</v>
      </c>
      <c r="BI12" s="212">
        <v>0</v>
      </c>
      <c r="BJ12" s="209">
        <v>0</v>
      </c>
      <c r="BK12" s="209">
        <v>5</v>
      </c>
      <c r="BL12" s="209">
        <v>63</v>
      </c>
      <c r="BM12" s="209">
        <v>5</v>
      </c>
      <c r="BN12" s="209">
        <v>67</v>
      </c>
      <c r="BO12" s="213">
        <v>63</v>
      </c>
      <c r="BP12" s="213">
        <v>0</v>
      </c>
      <c r="BQ12" s="213">
        <v>62</v>
      </c>
      <c r="BR12" s="213">
        <v>63</v>
      </c>
      <c r="BS12" s="214">
        <v>6.64</v>
      </c>
      <c r="BT12" s="215">
        <v>2.61</v>
      </c>
      <c r="BU12" s="216">
        <v>0</v>
      </c>
      <c r="BV12" s="217" t="s">
        <v>230</v>
      </c>
    </row>
    <row r="13" spans="1:74" s="202" customFormat="1" ht="29.25" customHeight="1">
      <c r="A13" s="203">
        <v>3</v>
      </c>
      <c r="B13" s="204">
        <v>2227261232</v>
      </c>
      <c r="C13" s="205" t="s">
        <v>240</v>
      </c>
      <c r="D13" s="205" t="s">
        <v>241</v>
      </c>
      <c r="E13" s="205" t="s">
        <v>54</v>
      </c>
      <c r="F13" s="206">
        <v>29510</v>
      </c>
      <c r="G13" s="205" t="s">
        <v>25</v>
      </c>
      <c r="H13" s="205" t="s">
        <v>205</v>
      </c>
      <c r="I13" s="207">
        <v>7.9</v>
      </c>
      <c r="J13" s="207" t="s">
        <v>55</v>
      </c>
      <c r="K13" s="207">
        <v>8.8</v>
      </c>
      <c r="L13" s="208">
        <v>8.8</v>
      </c>
      <c r="M13" s="207" t="s">
        <v>55</v>
      </c>
      <c r="N13" s="207">
        <v>7.1</v>
      </c>
      <c r="O13" s="207" t="s">
        <v>55</v>
      </c>
      <c r="P13" s="207" t="s">
        <v>55</v>
      </c>
      <c r="Q13" s="207">
        <v>7.6</v>
      </c>
      <c r="R13" s="207" t="s">
        <v>55</v>
      </c>
      <c r="S13" s="207" t="s">
        <v>55</v>
      </c>
      <c r="T13" s="207">
        <v>7.7</v>
      </c>
      <c r="U13" s="207" t="s">
        <v>55</v>
      </c>
      <c r="V13" s="207">
        <v>4.9</v>
      </c>
      <c r="W13" s="207">
        <v>8.4</v>
      </c>
      <c r="X13" s="207">
        <v>7.5</v>
      </c>
      <c r="Y13" s="209">
        <v>17</v>
      </c>
      <c r="Z13" s="209">
        <v>0</v>
      </c>
      <c r="AA13" s="209">
        <v>0</v>
      </c>
      <c r="AB13" s="209">
        <v>0</v>
      </c>
      <c r="AC13" s="207">
        <v>4.8</v>
      </c>
      <c r="AD13" s="207">
        <v>7.2</v>
      </c>
      <c r="AE13" s="207">
        <v>5.9</v>
      </c>
      <c r="AF13" s="207">
        <v>6.3</v>
      </c>
      <c r="AG13" s="207">
        <v>4.4</v>
      </c>
      <c r="AH13" s="207">
        <v>5.4</v>
      </c>
      <c r="AI13" s="207" t="s">
        <v>55</v>
      </c>
      <c r="AJ13" s="207">
        <v>5.2</v>
      </c>
      <c r="AK13" s="210">
        <v>5.2</v>
      </c>
      <c r="AL13" s="207">
        <v>7.3</v>
      </c>
      <c r="AM13" s="207">
        <v>5.9</v>
      </c>
      <c r="AN13" s="207">
        <v>5.2</v>
      </c>
      <c r="AO13" s="207">
        <v>5.7</v>
      </c>
      <c r="AP13" s="209">
        <v>31</v>
      </c>
      <c r="AQ13" s="209">
        <v>0</v>
      </c>
      <c r="AR13" s="207">
        <v>4.3</v>
      </c>
      <c r="AS13" s="207">
        <v>5.9</v>
      </c>
      <c r="AT13" s="207" t="s">
        <v>55</v>
      </c>
      <c r="AU13" s="207" t="s">
        <v>55</v>
      </c>
      <c r="AV13" s="207">
        <v>4.4</v>
      </c>
      <c r="AW13" s="211">
        <v>5.9</v>
      </c>
      <c r="AX13" s="211">
        <v>4.4</v>
      </c>
      <c r="AY13" s="211">
        <v>4.3</v>
      </c>
      <c r="AZ13" s="207" t="s">
        <v>55</v>
      </c>
      <c r="BA13" s="207">
        <v>5.3</v>
      </c>
      <c r="BB13" s="208">
        <v>5.3</v>
      </c>
      <c r="BC13" s="207">
        <v>7.9</v>
      </c>
      <c r="BD13" s="207">
        <v>7.4</v>
      </c>
      <c r="BE13" s="209">
        <v>15</v>
      </c>
      <c r="BF13" s="209">
        <v>0</v>
      </c>
      <c r="BG13" s="207" t="s">
        <v>15</v>
      </c>
      <c r="BH13" s="207" t="s">
        <v>55</v>
      </c>
      <c r="BI13" s="212">
        <v>0</v>
      </c>
      <c r="BJ13" s="209">
        <v>0</v>
      </c>
      <c r="BK13" s="209">
        <v>5</v>
      </c>
      <c r="BL13" s="209">
        <v>63</v>
      </c>
      <c r="BM13" s="209">
        <v>5</v>
      </c>
      <c r="BN13" s="209">
        <v>67</v>
      </c>
      <c r="BO13" s="213">
        <v>63</v>
      </c>
      <c r="BP13" s="213">
        <v>0</v>
      </c>
      <c r="BQ13" s="213">
        <v>62</v>
      </c>
      <c r="BR13" s="213">
        <v>63</v>
      </c>
      <c r="BS13" s="214">
        <v>6.3</v>
      </c>
      <c r="BT13" s="215">
        <v>2.35</v>
      </c>
      <c r="BU13" s="216">
        <v>0</v>
      </c>
      <c r="BV13" s="217" t="s">
        <v>230</v>
      </c>
    </row>
    <row r="14" ht="22.5" customHeight="1">
      <c r="BA14" s="218" t="s">
        <v>294</v>
      </c>
    </row>
    <row r="15" spans="2:68" ht="22.5" customHeight="1">
      <c r="B15" s="219" t="s">
        <v>212</v>
      </c>
      <c r="M15" s="219" t="s">
        <v>213</v>
      </c>
      <c r="W15" s="219" t="s">
        <v>214</v>
      </c>
      <c r="AM15" s="219" t="s">
        <v>215</v>
      </c>
      <c r="BI15" s="219" t="s">
        <v>320</v>
      </c>
      <c r="BP15" s="219" t="s">
        <v>318</v>
      </c>
    </row>
    <row r="16" spans="2:39" ht="19.5" customHeight="1">
      <c r="B16" s="220"/>
      <c r="M16" s="220"/>
      <c r="W16" s="220"/>
      <c r="AM16" s="220"/>
    </row>
    <row r="17" spans="2:39" ht="19.5" customHeight="1">
      <c r="B17" s="220"/>
      <c r="M17" s="220"/>
      <c r="W17" s="220"/>
      <c r="AM17" s="220"/>
    </row>
    <row r="18" spans="2:39" ht="19.5" customHeight="1">
      <c r="B18" s="220"/>
      <c r="M18" s="220"/>
      <c r="W18" s="220"/>
      <c r="AM18" s="220"/>
    </row>
    <row r="19" spans="2:39" ht="19.5" customHeight="1">
      <c r="B19" s="220"/>
      <c r="M19" s="220"/>
      <c r="W19" s="220"/>
      <c r="AM19" s="220"/>
    </row>
    <row r="20" spans="2:68" ht="19.5" customHeight="1">
      <c r="B20" s="219" t="s">
        <v>216</v>
      </c>
      <c r="M20" s="219" t="s">
        <v>217</v>
      </c>
      <c r="W20" s="219" t="s">
        <v>218</v>
      </c>
      <c r="AM20" s="219" t="s">
        <v>219</v>
      </c>
      <c r="BP20" s="219" t="s">
        <v>43</v>
      </c>
    </row>
  </sheetData>
  <sheetProtection/>
  <mergeCells count="72">
    <mergeCell ref="BI6:BI7"/>
    <mergeCell ref="AZ6:AZ7"/>
    <mergeCell ref="BA6:BA7"/>
    <mergeCell ref="BB6:BB7"/>
    <mergeCell ref="BC6:BC7"/>
    <mergeCell ref="BD6:BD7"/>
    <mergeCell ref="BG6:BG7"/>
    <mergeCell ref="BF5:BF7"/>
    <mergeCell ref="M6:O6"/>
    <mergeCell ref="P6:R6"/>
    <mergeCell ref="S6:U6"/>
    <mergeCell ref="W6:W7"/>
    <mergeCell ref="AP5:AP7"/>
    <mergeCell ref="X6:X7"/>
    <mergeCell ref="AC6:AC7"/>
    <mergeCell ref="AD6:AD7"/>
    <mergeCell ref="AE6:AE7"/>
    <mergeCell ref="AF6:AF7"/>
    <mergeCell ref="AH6:AH7"/>
    <mergeCell ref="AI6:AI7"/>
    <mergeCell ref="AJ6:AJ7"/>
    <mergeCell ref="AK6:AK7"/>
    <mergeCell ref="AL6:AL7"/>
    <mergeCell ref="AM6:AM7"/>
    <mergeCell ref="BR4:BR6"/>
    <mergeCell ref="AG6:AG7"/>
    <mergeCell ref="BG5:BI5"/>
    <mergeCell ref="BJ5:BJ7"/>
    <mergeCell ref="BK5:BK7"/>
    <mergeCell ref="AQ5:AQ7"/>
    <mergeCell ref="AR5:AY5"/>
    <mergeCell ref="AZ5:BB5"/>
    <mergeCell ref="BE5:BE7"/>
    <mergeCell ref="AU6:AU7"/>
    <mergeCell ref="AN6:AN7"/>
    <mergeCell ref="AO6:AO7"/>
    <mergeCell ref="AR6:AR7"/>
    <mergeCell ref="AS6:AS7"/>
    <mergeCell ref="AT6:AT7"/>
    <mergeCell ref="BH6:BH7"/>
    <mergeCell ref="BS4:BS6"/>
    <mergeCell ref="BT4:BT6"/>
    <mergeCell ref="BU4:BU6"/>
    <mergeCell ref="BV4:BV6"/>
    <mergeCell ref="I5:L5"/>
    <mergeCell ref="M5:U5"/>
    <mergeCell ref="Y5:Y7"/>
    <mergeCell ref="Z5:Z7"/>
    <mergeCell ref="AA5:AA7"/>
    <mergeCell ref="BL4:BL7"/>
    <mergeCell ref="BM4:BM7"/>
    <mergeCell ref="BN4:BN7"/>
    <mergeCell ref="BO4:BO6"/>
    <mergeCell ref="BP4:BP7"/>
    <mergeCell ref="BQ4:BQ7"/>
    <mergeCell ref="BG4:BK4"/>
    <mergeCell ref="B4:H7"/>
    <mergeCell ref="I4:Z4"/>
    <mergeCell ref="AA4:AB4"/>
    <mergeCell ref="AC4:AQ4"/>
    <mergeCell ref="AR4:BF4"/>
    <mergeCell ref="AB5:AB7"/>
    <mergeCell ref="AD5:AF5"/>
    <mergeCell ref="AI5:AK5"/>
    <mergeCell ref="AN5:AO5"/>
    <mergeCell ref="AV6:AV7"/>
    <mergeCell ref="AW6:AW7"/>
    <mergeCell ref="AX6:AX7"/>
    <mergeCell ref="AY6:AY7"/>
    <mergeCell ref="I6:I7"/>
    <mergeCell ref="J6:K6"/>
    <mergeCell ref="L6:L7"/>
  </mergeCells>
  <printOptions/>
  <pageMargins left="0.11811023622047245" right="0" top="0.15748031496062992" bottom="0" header="0" footer="0"/>
  <pageSetup horizontalDpi="600" verticalDpi="600" orientation="landscape" paperSize="9" scale="77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B17"/>
  <sheetViews>
    <sheetView showGridLines="0" zoomScalePageLayoutView="0" workbookViewId="0" topLeftCell="A1">
      <pane xSplit="6" ySplit="8" topLeftCell="I9" activePane="bottomRight" state="frozen"/>
      <selection pane="topLeft" activeCell="F5" sqref="F5"/>
      <selection pane="topRight" activeCell="F5" sqref="F5"/>
      <selection pane="bottomLeft" activeCell="F5" sqref="F5"/>
      <selection pane="bottomRight" activeCell="F5" sqref="F5"/>
    </sheetView>
  </sheetViews>
  <sheetFormatPr defaultColWidth="9.140625" defaultRowHeight="15"/>
  <cols>
    <col min="1" max="1" width="3.140625" style="66" customWidth="1"/>
    <col min="2" max="2" width="10.28125" style="66" customWidth="1"/>
    <col min="3" max="3" width="4.7109375" style="66" customWidth="1"/>
    <col min="4" max="4" width="7.421875" style="66" customWidth="1"/>
    <col min="5" max="5" width="5.7109375" style="66" customWidth="1"/>
    <col min="6" max="7" width="10.7109375" style="66" hidden="1" customWidth="1"/>
    <col min="8" max="8" width="23.57421875" style="66" hidden="1" customWidth="1"/>
    <col min="9" max="11" width="4.00390625" style="66" customWidth="1"/>
    <col min="12" max="12" width="3.421875" style="66" customWidth="1"/>
    <col min="13" max="13" width="4.00390625" style="66" customWidth="1"/>
    <col min="14" max="15" width="3.57421875" style="66" customWidth="1"/>
    <col min="16" max="16" width="4.00390625" style="66" customWidth="1"/>
    <col min="17" max="18" width="3.28125" style="66" customWidth="1"/>
    <col min="19" max="19" width="4.00390625" style="66" customWidth="1"/>
    <col min="20" max="21" width="3.421875" style="66" customWidth="1"/>
    <col min="22" max="22" width="4.00390625" style="66" customWidth="1"/>
    <col min="23" max="23" width="3.421875" style="66" customWidth="1"/>
    <col min="24" max="24" width="4.00390625" style="66" customWidth="1"/>
    <col min="25" max="25" width="3.7109375" style="66" customWidth="1"/>
    <col min="26" max="26" width="3.57421875" style="66" customWidth="1"/>
    <col min="27" max="30" width="4.00390625" style="66" customWidth="1"/>
    <col min="31" max="34" width="6.140625" style="66" hidden="1" customWidth="1"/>
    <col min="35" max="41" width="3.8515625" style="66" customWidth="1"/>
    <col min="42" max="42" width="3.28125" style="66" customWidth="1"/>
    <col min="43" max="50" width="3.8515625" style="66" customWidth="1"/>
    <col min="51" max="51" width="3.28125" style="66" customWidth="1"/>
    <col min="52" max="53" width="7.7109375" style="66" hidden="1" customWidth="1"/>
    <col min="54" max="63" width="3.421875" style="66" customWidth="1"/>
    <col min="64" max="65" width="7.7109375" style="66" hidden="1" customWidth="1"/>
    <col min="66" max="66" width="3.57421875" style="66" customWidth="1"/>
    <col min="67" max="67" width="3.28125" style="66" customWidth="1"/>
    <col min="68" max="72" width="7.7109375" style="66" hidden="1" customWidth="1"/>
    <col min="73" max="76" width="3.421875" style="66" customWidth="1"/>
    <col min="77" max="77" width="4.421875" style="66" customWidth="1"/>
    <col min="78" max="78" width="3.8515625" style="66" customWidth="1"/>
    <col min="79" max="79" width="3.7109375" style="66" customWidth="1"/>
    <col min="80" max="80" width="5.28125" style="66" customWidth="1"/>
    <col min="81" max="16384" width="9.140625" style="66" customWidth="1"/>
  </cols>
  <sheetData>
    <row r="1" spans="2:27" s="100" customFormat="1" ht="36" customHeight="1">
      <c r="B1" s="247" t="s">
        <v>56</v>
      </c>
      <c r="AA1" s="248" t="s">
        <v>325</v>
      </c>
    </row>
    <row r="2" spans="2:38" s="100" customFormat="1" ht="29.25" customHeight="1">
      <c r="B2" s="247" t="s">
        <v>57</v>
      </c>
      <c r="AL2" s="248" t="s">
        <v>34</v>
      </c>
    </row>
    <row r="3" s="100" customFormat="1" ht="30.75" customHeight="1">
      <c r="AA3" s="246" t="s">
        <v>251</v>
      </c>
    </row>
    <row r="4" spans="1:80" ht="46.5" customHeight="1">
      <c r="A4" s="249"/>
      <c r="B4" s="303" t="s">
        <v>58</v>
      </c>
      <c r="C4" s="303"/>
      <c r="D4" s="303"/>
      <c r="E4" s="303"/>
      <c r="F4" s="303"/>
      <c r="G4" s="303"/>
      <c r="H4" s="303"/>
      <c r="I4" s="303" t="s">
        <v>59</v>
      </c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 t="s">
        <v>60</v>
      </c>
      <c r="AH4" s="303"/>
      <c r="AI4" s="303" t="s">
        <v>61</v>
      </c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 t="s">
        <v>62</v>
      </c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 t="s">
        <v>63</v>
      </c>
      <c r="BO4" s="303"/>
      <c r="BP4" s="303"/>
      <c r="BQ4" s="303"/>
      <c r="BR4" s="303" t="s">
        <v>64</v>
      </c>
      <c r="BS4" s="303" t="s">
        <v>65</v>
      </c>
      <c r="BT4" s="303" t="s">
        <v>66</v>
      </c>
      <c r="BU4" s="396" t="s">
        <v>64</v>
      </c>
      <c r="BV4" s="396" t="s">
        <v>65</v>
      </c>
      <c r="BW4" s="396" t="s">
        <v>66</v>
      </c>
      <c r="BX4" s="392" t="s">
        <v>67</v>
      </c>
      <c r="BY4" s="394" t="s">
        <v>68</v>
      </c>
      <c r="BZ4" s="394" t="s">
        <v>69</v>
      </c>
      <c r="CA4" s="74"/>
      <c r="CB4" s="74"/>
    </row>
    <row r="5" spans="1:80" ht="78.75" customHeight="1">
      <c r="A5" s="77" t="s">
        <v>228</v>
      </c>
      <c r="B5" s="303"/>
      <c r="C5" s="303"/>
      <c r="D5" s="303"/>
      <c r="E5" s="303"/>
      <c r="F5" s="303"/>
      <c r="G5" s="303"/>
      <c r="H5" s="303"/>
      <c r="I5" s="303" t="s">
        <v>71</v>
      </c>
      <c r="J5" s="303"/>
      <c r="K5" s="303"/>
      <c r="L5" s="303" t="s">
        <v>252</v>
      </c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107" t="s">
        <v>73</v>
      </c>
      <c r="Y5" s="303" t="s">
        <v>74</v>
      </c>
      <c r="Z5" s="303"/>
      <c r="AA5" s="303"/>
      <c r="AB5" s="303" t="s">
        <v>75</v>
      </c>
      <c r="AC5" s="303"/>
      <c r="AD5" s="303"/>
      <c r="AE5" s="303" t="s">
        <v>77</v>
      </c>
      <c r="AF5" s="303" t="s">
        <v>78</v>
      </c>
      <c r="AG5" s="303" t="s">
        <v>83</v>
      </c>
      <c r="AH5" s="303" t="s">
        <v>84</v>
      </c>
      <c r="AI5" s="303" t="s">
        <v>85</v>
      </c>
      <c r="AJ5" s="303"/>
      <c r="AK5" s="303" t="s">
        <v>86</v>
      </c>
      <c r="AL5" s="303"/>
      <c r="AM5" s="303"/>
      <c r="AN5" s="107" t="s">
        <v>87</v>
      </c>
      <c r="AO5" s="107" t="s">
        <v>89</v>
      </c>
      <c r="AP5" s="303" t="s">
        <v>90</v>
      </c>
      <c r="AQ5" s="303"/>
      <c r="AR5" s="107" t="s">
        <v>253</v>
      </c>
      <c r="AS5" s="303" t="s">
        <v>88</v>
      </c>
      <c r="AT5" s="303"/>
      <c r="AU5" s="303"/>
      <c r="AV5" s="303"/>
      <c r="AW5" s="107" t="s">
        <v>91</v>
      </c>
      <c r="AX5" s="107" t="s">
        <v>92</v>
      </c>
      <c r="AY5" s="107" t="s">
        <v>93</v>
      </c>
      <c r="AZ5" s="303" t="s">
        <v>95</v>
      </c>
      <c r="BA5" s="303" t="s">
        <v>96</v>
      </c>
      <c r="BB5" s="303" t="s">
        <v>254</v>
      </c>
      <c r="BC5" s="303"/>
      <c r="BD5" s="303"/>
      <c r="BE5" s="303"/>
      <c r="BF5" s="303"/>
      <c r="BG5" s="303"/>
      <c r="BH5" s="303" t="s">
        <v>255</v>
      </c>
      <c r="BI5" s="303"/>
      <c r="BJ5" s="107" t="s">
        <v>256</v>
      </c>
      <c r="BK5" s="107" t="s">
        <v>97</v>
      </c>
      <c r="BL5" s="303" t="s">
        <v>99</v>
      </c>
      <c r="BM5" s="303" t="s">
        <v>100</v>
      </c>
      <c r="BN5" s="303" t="s">
        <v>257</v>
      </c>
      <c r="BO5" s="303"/>
      <c r="BP5" s="303" t="s">
        <v>102</v>
      </c>
      <c r="BQ5" s="303" t="s">
        <v>103</v>
      </c>
      <c r="BR5" s="303"/>
      <c r="BS5" s="303"/>
      <c r="BT5" s="303"/>
      <c r="BU5" s="397"/>
      <c r="BV5" s="397"/>
      <c r="BW5" s="397"/>
      <c r="BX5" s="393"/>
      <c r="BY5" s="395"/>
      <c r="BZ5" s="395"/>
      <c r="CA5" s="399" t="s">
        <v>258</v>
      </c>
      <c r="CB5" s="401" t="s">
        <v>259</v>
      </c>
    </row>
    <row r="6" spans="1:80" ht="54.75" customHeight="1">
      <c r="A6" s="76"/>
      <c r="B6" s="303"/>
      <c r="C6" s="303"/>
      <c r="D6" s="303"/>
      <c r="E6" s="303"/>
      <c r="F6" s="303"/>
      <c r="G6" s="303"/>
      <c r="H6" s="303"/>
      <c r="I6" s="303" t="s">
        <v>104</v>
      </c>
      <c r="J6" s="303" t="s">
        <v>105</v>
      </c>
      <c r="K6" s="303" t="s">
        <v>106</v>
      </c>
      <c r="L6" s="303" t="s">
        <v>260</v>
      </c>
      <c r="M6" s="303"/>
      <c r="N6" s="303"/>
      <c r="O6" s="303" t="s">
        <v>261</v>
      </c>
      <c r="P6" s="303"/>
      <c r="Q6" s="303"/>
      <c r="R6" s="303" t="s">
        <v>262</v>
      </c>
      <c r="S6" s="303"/>
      <c r="T6" s="303"/>
      <c r="U6" s="303" t="s">
        <v>263</v>
      </c>
      <c r="V6" s="303"/>
      <c r="W6" s="303"/>
      <c r="X6" s="107" t="s">
        <v>109</v>
      </c>
      <c r="Y6" s="303" t="s">
        <v>264</v>
      </c>
      <c r="Z6" s="303"/>
      <c r="AA6" s="303" t="s">
        <v>265</v>
      </c>
      <c r="AB6" s="303" t="s">
        <v>113</v>
      </c>
      <c r="AC6" s="303" t="s">
        <v>115</v>
      </c>
      <c r="AD6" s="303" t="s">
        <v>116</v>
      </c>
      <c r="AE6" s="303"/>
      <c r="AF6" s="303"/>
      <c r="AG6" s="303"/>
      <c r="AH6" s="303"/>
      <c r="AI6" s="303" t="s">
        <v>149</v>
      </c>
      <c r="AJ6" s="303" t="s">
        <v>150</v>
      </c>
      <c r="AK6" s="303" t="s">
        <v>151</v>
      </c>
      <c r="AL6" s="303" t="s">
        <v>266</v>
      </c>
      <c r="AM6" s="303" t="s">
        <v>153</v>
      </c>
      <c r="AN6" s="303" t="s">
        <v>155</v>
      </c>
      <c r="AO6" s="303" t="s">
        <v>162</v>
      </c>
      <c r="AP6" s="303" t="s">
        <v>163</v>
      </c>
      <c r="AQ6" s="303" t="s">
        <v>164</v>
      </c>
      <c r="AR6" s="303" t="s">
        <v>267</v>
      </c>
      <c r="AS6" s="303" t="s">
        <v>158</v>
      </c>
      <c r="AT6" s="303" t="s">
        <v>159</v>
      </c>
      <c r="AU6" s="303" t="s">
        <v>160</v>
      </c>
      <c r="AV6" s="303" t="s">
        <v>161</v>
      </c>
      <c r="AW6" s="303" t="s">
        <v>166</v>
      </c>
      <c r="AX6" s="303" t="s">
        <v>167</v>
      </c>
      <c r="AY6" s="303" t="s">
        <v>168</v>
      </c>
      <c r="AZ6" s="303"/>
      <c r="BA6" s="303"/>
      <c r="BB6" s="303" t="s">
        <v>268</v>
      </c>
      <c r="BC6" s="303"/>
      <c r="BD6" s="303"/>
      <c r="BE6" s="303"/>
      <c r="BF6" s="303"/>
      <c r="BG6" s="303"/>
      <c r="BH6" s="303" t="s">
        <v>269</v>
      </c>
      <c r="BI6" s="303" t="s">
        <v>193</v>
      </c>
      <c r="BJ6" s="303" t="s">
        <v>270</v>
      </c>
      <c r="BK6" s="303" t="s">
        <v>170</v>
      </c>
      <c r="BL6" s="303"/>
      <c r="BM6" s="303"/>
      <c r="BN6" s="303" t="s">
        <v>177</v>
      </c>
      <c r="BO6" s="303" t="s">
        <v>44</v>
      </c>
      <c r="BP6" s="303"/>
      <c r="BQ6" s="303"/>
      <c r="BR6" s="303"/>
      <c r="BS6" s="303"/>
      <c r="BT6" s="303"/>
      <c r="BU6" s="397"/>
      <c r="BV6" s="397"/>
      <c r="BW6" s="397"/>
      <c r="BX6" s="393"/>
      <c r="BY6" s="395"/>
      <c r="BZ6" s="395"/>
      <c r="CA6" s="400"/>
      <c r="CB6" s="400"/>
    </row>
    <row r="7" spans="1:80" ht="43.5" customHeight="1">
      <c r="A7" s="76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107" t="s">
        <v>271</v>
      </c>
      <c r="M7" s="107" t="s">
        <v>272</v>
      </c>
      <c r="N7" s="107" t="s">
        <v>273</v>
      </c>
      <c r="O7" s="107" t="s">
        <v>274</v>
      </c>
      <c r="P7" s="107" t="s">
        <v>275</v>
      </c>
      <c r="Q7" s="107" t="s">
        <v>276</v>
      </c>
      <c r="R7" s="107" t="s">
        <v>277</v>
      </c>
      <c r="S7" s="107" t="s">
        <v>278</v>
      </c>
      <c r="T7" s="107" t="s">
        <v>279</v>
      </c>
      <c r="U7" s="107" t="s">
        <v>280</v>
      </c>
      <c r="V7" s="107" t="s">
        <v>281</v>
      </c>
      <c r="W7" s="107" t="s">
        <v>282</v>
      </c>
      <c r="X7" s="107" t="s">
        <v>179</v>
      </c>
      <c r="Y7" s="107" t="s">
        <v>180</v>
      </c>
      <c r="Z7" s="107" t="s">
        <v>181</v>
      </c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107" t="s">
        <v>229</v>
      </c>
      <c r="BC7" s="107" t="s">
        <v>175</v>
      </c>
      <c r="BD7" s="107" t="s">
        <v>283</v>
      </c>
      <c r="BE7" s="107" t="s">
        <v>284</v>
      </c>
      <c r="BF7" s="107" t="s">
        <v>285</v>
      </c>
      <c r="BG7" s="107" t="s">
        <v>195</v>
      </c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98"/>
      <c r="BV7" s="398"/>
      <c r="BW7" s="398"/>
      <c r="BX7" s="250"/>
      <c r="BY7" s="251"/>
      <c r="BZ7" s="251"/>
      <c r="CA7" s="251"/>
      <c r="CB7" s="251"/>
    </row>
    <row r="8" spans="1:80" ht="29.25" customHeight="1">
      <c r="A8" s="252"/>
      <c r="B8" s="107" t="s">
        <v>196</v>
      </c>
      <c r="C8" s="107" t="s">
        <v>197</v>
      </c>
      <c r="D8" s="107" t="s">
        <v>198</v>
      </c>
      <c r="E8" s="107" t="s">
        <v>199</v>
      </c>
      <c r="F8" s="107" t="s">
        <v>200</v>
      </c>
      <c r="G8" s="107" t="s">
        <v>201</v>
      </c>
      <c r="H8" s="107" t="s">
        <v>202</v>
      </c>
      <c r="I8" s="253">
        <v>2</v>
      </c>
      <c r="J8" s="253">
        <v>2</v>
      </c>
      <c r="K8" s="253">
        <v>2</v>
      </c>
      <c r="L8" s="253">
        <v>2</v>
      </c>
      <c r="M8" s="253">
        <v>2</v>
      </c>
      <c r="N8" s="253">
        <v>2</v>
      </c>
      <c r="O8" s="253">
        <v>2</v>
      </c>
      <c r="P8" s="253">
        <v>2</v>
      </c>
      <c r="Q8" s="253">
        <v>2</v>
      </c>
      <c r="R8" s="253">
        <v>2</v>
      </c>
      <c r="S8" s="253">
        <v>2</v>
      </c>
      <c r="T8" s="253">
        <v>2</v>
      </c>
      <c r="U8" s="253">
        <v>2</v>
      </c>
      <c r="V8" s="253">
        <v>2</v>
      </c>
      <c r="W8" s="253">
        <v>2</v>
      </c>
      <c r="X8" s="253">
        <v>2</v>
      </c>
      <c r="Y8" s="253">
        <v>2</v>
      </c>
      <c r="Z8" s="253">
        <v>2</v>
      </c>
      <c r="AA8" s="253">
        <v>2</v>
      </c>
      <c r="AB8" s="253">
        <v>3</v>
      </c>
      <c r="AC8" s="253">
        <v>3</v>
      </c>
      <c r="AD8" s="253">
        <v>2</v>
      </c>
      <c r="AE8" s="107" t="s">
        <v>203</v>
      </c>
      <c r="AF8" s="107" t="s">
        <v>203</v>
      </c>
      <c r="AG8" s="107" t="s">
        <v>203</v>
      </c>
      <c r="AH8" s="107" t="s">
        <v>203</v>
      </c>
      <c r="AI8" s="253">
        <v>3</v>
      </c>
      <c r="AJ8" s="253">
        <v>2</v>
      </c>
      <c r="AK8" s="253">
        <v>3</v>
      </c>
      <c r="AL8" s="253">
        <v>3</v>
      </c>
      <c r="AM8" s="253">
        <v>2</v>
      </c>
      <c r="AN8" s="253">
        <v>3</v>
      </c>
      <c r="AO8" s="253">
        <v>3</v>
      </c>
      <c r="AP8" s="253">
        <v>3</v>
      </c>
      <c r="AQ8" s="253">
        <v>3</v>
      </c>
      <c r="AR8" s="253">
        <v>3</v>
      </c>
      <c r="AS8" s="253">
        <v>2</v>
      </c>
      <c r="AT8" s="253">
        <v>2</v>
      </c>
      <c r="AU8" s="253">
        <v>3</v>
      </c>
      <c r="AV8" s="253">
        <v>3</v>
      </c>
      <c r="AW8" s="253">
        <v>3</v>
      </c>
      <c r="AX8" s="253">
        <v>3</v>
      </c>
      <c r="AY8" s="253">
        <v>3</v>
      </c>
      <c r="AZ8" s="107" t="s">
        <v>203</v>
      </c>
      <c r="BA8" s="107" t="s">
        <v>203</v>
      </c>
      <c r="BB8" s="253">
        <v>2</v>
      </c>
      <c r="BC8" s="253">
        <v>2</v>
      </c>
      <c r="BD8" s="253">
        <v>2</v>
      </c>
      <c r="BE8" s="253">
        <v>2</v>
      </c>
      <c r="BF8" s="253">
        <v>3</v>
      </c>
      <c r="BG8" s="253">
        <v>2</v>
      </c>
      <c r="BH8" s="253">
        <v>2</v>
      </c>
      <c r="BI8" s="253">
        <v>3</v>
      </c>
      <c r="BJ8" s="253">
        <v>3</v>
      </c>
      <c r="BK8" s="253">
        <v>3</v>
      </c>
      <c r="BL8" s="107" t="s">
        <v>203</v>
      </c>
      <c r="BM8" s="107" t="s">
        <v>203</v>
      </c>
      <c r="BN8" s="253">
        <v>5</v>
      </c>
      <c r="BO8" s="253">
        <v>5</v>
      </c>
      <c r="BP8" s="107" t="s">
        <v>203</v>
      </c>
      <c r="BQ8" s="107" t="s">
        <v>203</v>
      </c>
      <c r="BR8" s="107" t="s">
        <v>203</v>
      </c>
      <c r="BS8" s="107" t="s">
        <v>203</v>
      </c>
      <c r="BT8" s="107" t="s">
        <v>203</v>
      </c>
      <c r="BU8" s="107"/>
      <c r="BV8" s="107"/>
      <c r="BW8" s="107"/>
      <c r="BX8" s="107"/>
      <c r="BY8" s="107"/>
      <c r="BZ8" s="107"/>
      <c r="CA8" s="107"/>
      <c r="CB8" s="107"/>
    </row>
    <row r="9" ht="39" customHeight="1">
      <c r="B9" s="248" t="s">
        <v>368</v>
      </c>
    </row>
    <row r="10" spans="1:80" s="100" customFormat="1" ht="32.25" customHeight="1">
      <c r="A10" s="254">
        <v>1</v>
      </c>
      <c r="B10" s="91">
        <v>2226261820</v>
      </c>
      <c r="C10" s="255" t="s">
        <v>204</v>
      </c>
      <c r="D10" s="255" t="s">
        <v>236</v>
      </c>
      <c r="E10" s="255" t="s">
        <v>324</v>
      </c>
      <c r="F10" s="256">
        <v>32876</v>
      </c>
      <c r="G10" s="255" t="s">
        <v>19</v>
      </c>
      <c r="H10" s="255" t="s">
        <v>205</v>
      </c>
      <c r="I10" s="95">
        <v>8.4</v>
      </c>
      <c r="J10" s="95">
        <v>8.5</v>
      </c>
      <c r="K10" s="95">
        <v>7.8</v>
      </c>
      <c r="L10" s="95"/>
      <c r="M10" s="95">
        <v>5.5</v>
      </c>
      <c r="N10" s="95"/>
      <c r="O10" s="95"/>
      <c r="P10" s="95">
        <v>6.2</v>
      </c>
      <c r="Q10" s="95"/>
      <c r="R10" s="95"/>
      <c r="S10" s="95">
        <v>6.7</v>
      </c>
      <c r="T10" s="95"/>
      <c r="U10" s="95"/>
      <c r="V10" s="95">
        <v>6</v>
      </c>
      <c r="W10" s="95"/>
      <c r="X10" s="95">
        <v>5.6</v>
      </c>
      <c r="Y10" s="95">
        <v>7.9</v>
      </c>
      <c r="Z10" s="95"/>
      <c r="AA10" s="95">
        <v>8</v>
      </c>
      <c r="AB10" s="95">
        <v>7.8</v>
      </c>
      <c r="AC10" s="95">
        <v>6.7</v>
      </c>
      <c r="AD10" s="95">
        <v>9.3</v>
      </c>
      <c r="AE10" s="95">
        <v>28</v>
      </c>
      <c r="AF10" s="95">
        <v>0</v>
      </c>
      <c r="AG10" s="95">
        <v>0</v>
      </c>
      <c r="AH10" s="95">
        <v>0</v>
      </c>
      <c r="AI10" s="95">
        <v>5.6</v>
      </c>
      <c r="AJ10" s="95">
        <v>6.5</v>
      </c>
      <c r="AK10" s="95">
        <v>5.2</v>
      </c>
      <c r="AL10" s="95">
        <v>5.9</v>
      </c>
      <c r="AM10" s="95">
        <v>5.1</v>
      </c>
      <c r="AN10" s="95">
        <v>5.3</v>
      </c>
      <c r="AO10" s="95">
        <v>5.9</v>
      </c>
      <c r="AP10" s="95"/>
      <c r="AQ10" s="95">
        <v>7.6</v>
      </c>
      <c r="AR10" s="95">
        <v>5.7</v>
      </c>
      <c r="AS10" s="95">
        <v>6.7</v>
      </c>
      <c r="AT10" s="95">
        <v>5.3</v>
      </c>
      <c r="AU10" s="95">
        <v>6.8</v>
      </c>
      <c r="AV10" s="95">
        <v>4.5</v>
      </c>
      <c r="AW10" s="95">
        <v>7.3</v>
      </c>
      <c r="AX10" s="95">
        <v>5.8</v>
      </c>
      <c r="AY10" s="95">
        <v>7.8</v>
      </c>
      <c r="AZ10" s="95">
        <v>44</v>
      </c>
      <c r="BA10" s="95">
        <v>0</v>
      </c>
      <c r="BB10" s="95">
        <v>7.1</v>
      </c>
      <c r="BC10" s="95">
        <v>7.2</v>
      </c>
      <c r="BD10" s="95"/>
      <c r="BE10" s="95"/>
      <c r="BF10" s="95"/>
      <c r="BG10" s="95">
        <v>4.4</v>
      </c>
      <c r="BH10" s="95"/>
      <c r="BI10" s="95">
        <v>6.6</v>
      </c>
      <c r="BJ10" s="95">
        <v>4.8</v>
      </c>
      <c r="BK10" s="95">
        <v>7</v>
      </c>
      <c r="BL10" s="95">
        <v>13</v>
      </c>
      <c r="BM10" s="95">
        <v>2</v>
      </c>
      <c r="BN10" s="95"/>
      <c r="BO10" s="95"/>
      <c r="BP10" s="95">
        <v>0</v>
      </c>
      <c r="BQ10" s="95">
        <v>5</v>
      </c>
      <c r="BR10" s="95">
        <v>85</v>
      </c>
      <c r="BS10" s="95">
        <v>7</v>
      </c>
      <c r="BT10" s="95">
        <v>91</v>
      </c>
      <c r="BU10" s="95">
        <v>87</v>
      </c>
      <c r="BV10" s="95">
        <v>0</v>
      </c>
      <c r="BW10" s="95">
        <v>86</v>
      </c>
      <c r="BX10" s="95">
        <v>87</v>
      </c>
      <c r="BY10" s="95">
        <v>6.31</v>
      </c>
      <c r="BZ10" s="257">
        <v>2.45</v>
      </c>
      <c r="CA10" s="62">
        <v>0</v>
      </c>
      <c r="CB10" s="258" t="s">
        <v>206</v>
      </c>
    </row>
    <row r="11" ht="33" customHeight="1">
      <c r="BF11" s="101" t="s">
        <v>286</v>
      </c>
    </row>
    <row r="12" spans="2:66" ht="30.75" customHeight="1">
      <c r="B12" s="259" t="s">
        <v>212</v>
      </c>
      <c r="N12" s="259" t="s">
        <v>213</v>
      </c>
      <c r="AB12" s="259" t="s">
        <v>214</v>
      </c>
      <c r="AS12" s="259" t="s">
        <v>215</v>
      </c>
      <c r="BN12" s="259" t="s">
        <v>287</v>
      </c>
    </row>
    <row r="13" spans="2:45" ht="28.5" customHeight="1">
      <c r="B13" s="260"/>
      <c r="N13" s="260"/>
      <c r="AB13" s="260"/>
      <c r="AS13" s="260"/>
    </row>
    <row r="14" spans="2:45" ht="28.5" customHeight="1">
      <c r="B14" s="260"/>
      <c r="N14" s="260"/>
      <c r="AB14" s="260"/>
      <c r="AS14" s="260"/>
    </row>
    <row r="15" spans="2:45" ht="28.5" customHeight="1">
      <c r="B15" s="260"/>
      <c r="N15" s="260"/>
      <c r="AB15" s="260"/>
      <c r="AS15" s="260"/>
    </row>
    <row r="16" spans="2:45" ht="28.5" customHeight="1">
      <c r="B16" s="260"/>
      <c r="N16" s="260"/>
      <c r="AB16" s="260"/>
      <c r="AS16" s="260"/>
    </row>
    <row r="17" spans="2:66" ht="28.5" customHeight="1">
      <c r="B17" s="259" t="s">
        <v>216</v>
      </c>
      <c r="N17" s="259" t="s">
        <v>217</v>
      </c>
      <c r="AB17" s="259" t="s">
        <v>218</v>
      </c>
      <c r="AS17" s="259" t="s">
        <v>219</v>
      </c>
      <c r="BN17" s="259" t="s">
        <v>43</v>
      </c>
    </row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</sheetData>
  <sheetProtection/>
  <mergeCells count="74">
    <mergeCell ref="AY6:AY7"/>
    <mergeCell ref="BB6:BG6"/>
    <mergeCell ref="BH6:BH7"/>
    <mergeCell ref="BI6:BI7"/>
    <mergeCell ref="BJ6:BJ7"/>
    <mergeCell ref="AT6:AT7"/>
    <mergeCell ref="AU6:AU7"/>
    <mergeCell ref="AV6:AV7"/>
    <mergeCell ref="AW6:AW7"/>
    <mergeCell ref="AX6:AX7"/>
    <mergeCell ref="BN6:BN7"/>
    <mergeCell ref="BO6:BO7"/>
    <mergeCell ref="AN6:AN7"/>
    <mergeCell ref="U6:W6"/>
    <mergeCell ref="Y6:Z6"/>
    <mergeCell ref="AA6:AA7"/>
    <mergeCell ref="AB6:AB7"/>
    <mergeCell ref="AC6:AC7"/>
    <mergeCell ref="AD6:AD7"/>
    <mergeCell ref="AI6:AI7"/>
    <mergeCell ref="AJ6:AJ7"/>
    <mergeCell ref="AK6:AK7"/>
    <mergeCell ref="AL6:AL7"/>
    <mergeCell ref="AM6:AM7"/>
    <mergeCell ref="BK6:BK7"/>
    <mergeCell ref="AS6:AS7"/>
    <mergeCell ref="AZ5:AZ7"/>
    <mergeCell ref="BA5:BA7"/>
    <mergeCell ref="CA5:CA6"/>
    <mergeCell ref="CB5:CB6"/>
    <mergeCell ref="I6:I7"/>
    <mergeCell ref="J6:J7"/>
    <mergeCell ref="K6:K7"/>
    <mergeCell ref="L6:N6"/>
    <mergeCell ref="O6:Q6"/>
    <mergeCell ref="R6:T6"/>
    <mergeCell ref="BH5:BI5"/>
    <mergeCell ref="BL5:BL7"/>
    <mergeCell ref="BM5:BM7"/>
    <mergeCell ref="BN5:BO5"/>
    <mergeCell ref="BP5:BP7"/>
    <mergeCell ref="BQ5:BQ7"/>
    <mergeCell ref="BX4:BX6"/>
    <mergeCell ref="BY4:BY6"/>
    <mergeCell ref="BZ4:BZ6"/>
    <mergeCell ref="I5:K5"/>
    <mergeCell ref="L5:W5"/>
    <mergeCell ref="Y5:AA5"/>
    <mergeCell ref="AB5:AD5"/>
    <mergeCell ref="AE5:AE7"/>
    <mergeCell ref="BR4:BR7"/>
    <mergeCell ref="BS4:BS7"/>
    <mergeCell ref="BT4:BT7"/>
    <mergeCell ref="BU4:BU7"/>
    <mergeCell ref="BV4:BV7"/>
    <mergeCell ref="BW4:BW7"/>
    <mergeCell ref="BN4:BQ4"/>
    <mergeCell ref="BB5:BG5"/>
    <mergeCell ref="B4:H7"/>
    <mergeCell ref="I4:AF4"/>
    <mergeCell ref="AG4:AH4"/>
    <mergeCell ref="AI4:BA4"/>
    <mergeCell ref="BB4:BM4"/>
    <mergeCell ref="AF5:AF7"/>
    <mergeCell ref="AG5:AG7"/>
    <mergeCell ref="AH5:AH7"/>
    <mergeCell ref="AI5:AJ5"/>
    <mergeCell ref="AO6:AO7"/>
    <mergeCell ref="AP6:AP7"/>
    <mergeCell ref="AQ6:AQ7"/>
    <mergeCell ref="AR6:AR7"/>
    <mergeCell ref="AK5:AM5"/>
    <mergeCell ref="AP5:AQ5"/>
    <mergeCell ref="AS5:AV5"/>
  </mergeCells>
  <conditionalFormatting sqref="CA10">
    <cfRule type="cellIs" priority="1" dxfId="10" operator="greaterThan" stopIfTrue="1">
      <formula>0.05</formula>
    </cfRule>
  </conditionalFormatting>
  <printOptions/>
  <pageMargins left="0.07874015748031496" right="0" top="0.1968503937007874" bottom="0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bt</cp:lastModifiedBy>
  <cp:lastPrinted>2019-11-27T08:24:21Z</cp:lastPrinted>
  <dcterms:created xsi:type="dcterms:W3CDTF">2018-02-06T08:40:41Z</dcterms:created>
  <dcterms:modified xsi:type="dcterms:W3CDTF">2019-11-28T00:41:42Z</dcterms:modified>
  <cp:category/>
  <cp:version/>
  <cp:contentType/>
  <cp:contentStatus/>
</cp:coreProperties>
</file>