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'AVKCN'!$A$5:$P$41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<sst xmlns="http://schemas.openxmlformats.org/spreadsheetml/2006/main" count="364" uniqueCount="103">
  <si>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</si>
  <si>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</si>
  <si>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</si>
  <si>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</si>
  <si>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</si>
  <si>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</si>
  <si>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</si>
  <si>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</si>
  <si>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</si>
  <si>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</si>
  <si>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</si>
  <si>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</si>
  <si>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</si>
  <si>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</si>
  <si>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</si>
  <si>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</si>
  <si>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</si>
  <si>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</si>
  <si>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</si>
  <si>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</si>
  <si>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</si>
  <si>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</si>
  <si>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</si>
  <si>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</si>
  <si>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</si>
  <si>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</si>
  <si>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</si>
  <si>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</si>
  <si>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</si>
  <si>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</si>
  <si>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</si>
  <si>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</si>
  <si>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</si>
  <si>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Anh Ngữ Cao Cấp 1</t>
  </si>
  <si>
    <t>K7/25 Quang Trung</t>
  </si>
  <si>
    <t>209 Phan Thanh</t>
  </si>
  <si>
    <t>PHÒNG HỘI ĐỒNG: VĂN PHÒNG KHOA, 208 PHAN THANH (TỐI 28/9: 213 PHAN THANH)</t>
  </si>
  <si>
    <t>Bảy</t>
  </si>
  <si>
    <t>Năm</t>
  </si>
  <si>
    <t>18h00</t>
  </si>
  <si>
    <t>Vấn đáp, Phòng LT</t>
  </si>
  <si>
    <t>PHI</t>
  </si>
  <si>
    <t>Anh Ngữ Trung Cấp 2</t>
  </si>
  <si>
    <t>LAW</t>
  </si>
  <si>
    <t>Pháp Luật Đại Cương</t>
  </si>
  <si>
    <t>D21TMT A</t>
  </si>
  <si>
    <t>D21TPM A</t>
  </si>
  <si>
    <t>D21DLK A</t>
  </si>
  <si>
    <t>D21DLL A</t>
  </si>
  <si>
    <t>D21XDD A</t>
  </si>
  <si>
    <t>D21XDC A</t>
  </si>
  <si>
    <t>D21QTH A</t>
  </si>
  <si>
    <t>D21QTC A</t>
  </si>
  <si>
    <t>D21QNH A</t>
  </si>
  <si>
    <t>D21KKT A</t>
  </si>
  <si>
    <t>D21KDN A</t>
  </si>
  <si>
    <t>Anh Ngữ Trung Cấp 1</t>
  </si>
  <si>
    <t>T21YDH A</t>
  </si>
  <si>
    <t>T21YDH B</t>
  </si>
  <si>
    <t>T21YDD A</t>
  </si>
  <si>
    <t>Anh Văn Trung Cấp 2</t>
  </si>
  <si>
    <t>Những NLCB của CN 
Marx - Lenin 2</t>
  </si>
  <si>
    <t>Đà Nẵng, ngày 18 tháng 09 năm 2015</t>
  </si>
  <si>
    <t>T20YDHB</t>
  </si>
  <si>
    <t>T20YDHA12_B</t>
  </si>
  <si>
    <t>T20YDH 123 A</t>
  </si>
  <si>
    <t>Tự luận, Phòng LT</t>
  </si>
  <si>
    <t>Sáu</t>
  </si>
  <si>
    <t>Tư</t>
  </si>
  <si>
    <t>CN</t>
  </si>
  <si>
    <t>LỊCH THI KTHP GIAI ĐOẠN 1 HỌC KỲ I AVKC VÀ MÔN CHUNG KHỐI LIÊN THÔNG - TUẦN 12 (DỰ KIẾN)</t>
  </si>
  <si>
    <t>Phòng máy: 508</t>
  </si>
  <si>
    <t>Phòng máy: 507</t>
  </si>
  <si>
    <t>Thi ghép với D21XDC A</t>
  </si>
  <si>
    <t>Ngoại Ngữ + TTTH</t>
  </si>
  <si>
    <t>LLCT</t>
  </si>
  <si>
    <t>XHNV</t>
  </si>
  <si>
    <t>Trắc nghiệm, Phòng máy</t>
  </si>
  <si>
    <t>Ngoại Ngữ</t>
  </si>
  <si>
    <t>Thi ghép với T21YDD A</t>
  </si>
  <si>
    <t>Thi ghép với D21DLK A</t>
  </si>
  <si>
    <t>307/1</t>
  </si>
  <si>
    <t>307/2</t>
  </si>
  <si>
    <t>301-303</t>
  </si>
  <si>
    <t>304-307-310-510(3)</t>
  </si>
  <si>
    <t>302/1</t>
  </si>
  <si>
    <t>302/2</t>
  </si>
  <si>
    <t>Phòng máy: 502</t>
  </si>
  <si>
    <t>Phòng máy: 610</t>
  </si>
  <si>
    <t>Phòng máy: 623</t>
  </si>
  <si>
    <t>Phòng máy: 502-609-610-623</t>
  </si>
  <si>
    <t>213-214-313-314</t>
  </si>
  <si>
    <t>307-308</t>
  </si>
  <si>
    <t>513-508</t>
  </si>
  <si>
    <t>(CÁC KHOA KiỂM TRA VÀ LÀM LỊCH THI DỰ KiẾN CHO CÁC MÔN CÒN LẠI TRONG THỜI HẠN QUY ĐỊNH)</t>
  </si>
  <si>
    <t>STA</t>
  </si>
  <si>
    <t>Nguyên Lý Thống Kê Kinh Tế (với SPSS)</t>
  </si>
  <si>
    <t>Trắc nghiệm+tự luận, Phòng LT</t>
  </si>
  <si>
    <t>D21KKTA</t>
  </si>
  <si>
    <t>D21KDN1-4A</t>
  </si>
  <si>
    <t>MTH</t>
  </si>
  <si>
    <t>Toán Cao Cấp C2</t>
  </si>
  <si>
    <t>chưa có lịch chính thức, sẽ thi từ ngày 19 đến 25/10/2015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</si>
</sst>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3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33" borderId="18" xfId="77" applyNumberFormat="1" applyFont="1" applyFill="1" applyBorder="1" applyAlignment="1">
      <alignment horizontal="center" vertical="center" wrapText="1"/>
      <protection/>
    </xf>
    <xf numFmtId="14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3" fillId="0" borderId="0" xfId="64" applyFont="1" applyAlignment="1">
      <alignment horizontal="left" vertical="center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4" fillId="33" borderId="20" xfId="0" applyNumberFormat="1" applyFont="1" applyFill="1" applyBorder="1" applyAlignment="1" applyProtection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0" fillId="0" borderId="13" xfId="58" applyFont="1" applyBorder="1">
      <alignment/>
      <protection/>
    </xf>
    <xf numFmtId="0" fontId="5" fillId="33" borderId="13" xfId="78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3" xfId="60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3" xfId="60" applyNumberFormat="1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3" xfId="60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3" xfId="58" applyFon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60" applyFont="1" applyBorder="1" applyAlignment="1">
      <alignment/>
      <protection/>
    </xf>
    <xf numFmtId="0" fontId="0" fillId="0" borderId="13" xfId="58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18" xfId="58" applyFont="1" applyBorder="1" applyAlignment="1">
      <alignment horizontal="center"/>
      <protection/>
    </xf>
    <xf numFmtId="0" fontId="0" fillId="0" borderId="18" xfId="58" applyNumberFormat="1" applyFont="1" applyBorder="1" applyAlignment="1">
      <alignment horizontal="center"/>
      <protection/>
    </xf>
    <xf numFmtId="0" fontId="3" fillId="0" borderId="18" xfId="60" applyFont="1" applyBorder="1" applyAlignment="1">
      <alignment/>
      <protection/>
    </xf>
    <xf numFmtId="0" fontId="3" fillId="33" borderId="18" xfId="7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33" borderId="18" xfId="60" applyFont="1" applyFill="1" applyBorder="1" applyAlignment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54" fillId="33" borderId="22" xfId="0" applyNumberFormat="1" applyFont="1" applyFill="1" applyBorder="1" applyAlignment="1" applyProtection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  <xf numFmtId="0" fontId="59" fillId="33" borderId="23" xfId="71" applyFont="1" applyFill="1" applyBorder="1" applyAlignment="1">
      <alignment horizontal="center" vertical="center" wrapText="1"/>
      <protection/>
    </xf>
    <xf numFmtId="0" fontId="59" fillId="33" borderId="24" xfId="71" applyFont="1" applyFill="1" applyBorder="1" applyAlignment="1">
      <alignment horizontal="center" vertical="center" wrapText="1"/>
      <protection/>
    </xf>
    <xf numFmtId="0" fontId="60" fillId="33" borderId="16" xfId="0" applyFont="1" applyFill="1" applyBorder="1" applyAlignment="1">
      <alignment horizontal="center" vertical="center"/>
    </xf>
    <xf numFmtId="0" fontId="60" fillId="33" borderId="13" xfId="77" applyNumberFormat="1" applyFont="1" applyFill="1" applyBorder="1" applyAlignment="1">
      <alignment horizontal="center" vertical="center" wrapText="1"/>
      <protection/>
    </xf>
    <xf numFmtId="14" fontId="60" fillId="33" borderId="13" xfId="0" applyNumberFormat="1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0" borderId="13" xfId="60" applyFont="1" applyBorder="1" applyAlignment="1">
      <alignment horizontal="center"/>
      <protection/>
    </xf>
    <xf numFmtId="0" fontId="60" fillId="0" borderId="13" xfId="60" applyFont="1" applyBorder="1">
      <alignment/>
      <protection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center" vertical="center"/>
    </xf>
    <xf numFmtId="0" fontId="60" fillId="33" borderId="13" xfId="60" applyFont="1" applyFill="1" applyBorder="1" applyAlignment="1">
      <alignment horizontal="center" vertical="center" wrapText="1"/>
      <protection/>
    </xf>
    <xf numFmtId="0" fontId="60" fillId="33" borderId="13" xfId="0" applyNumberFormat="1" applyFont="1" applyFill="1" applyBorder="1" applyAlignment="1" applyProtection="1">
      <alignment horizontal="center" vertical="center"/>
      <protection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20" xfId="0" applyNumberFormat="1" applyFont="1" applyFill="1" applyBorder="1" applyAlignment="1" applyProtection="1">
      <alignment horizontal="center" vertical="center"/>
      <protection/>
    </xf>
    <xf numFmtId="0" fontId="61" fillId="33" borderId="0" xfId="78" applyFont="1" applyFill="1" applyAlignment="1">
      <alignment horizontal="center" vertical="center"/>
      <protection/>
    </xf>
    <xf numFmtId="0" fontId="60" fillId="0" borderId="13" xfId="60" applyFont="1" applyBorder="1" applyAlignment="1">
      <alignment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77" applyNumberFormat="1" applyFont="1" applyFill="1" applyBorder="1" applyAlignment="1">
      <alignment horizontal="center" vertical="center" wrapText="1"/>
      <protection/>
    </xf>
    <xf numFmtId="14" fontId="3" fillId="33" borderId="0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/>
      <protection/>
    </xf>
    <xf numFmtId="0" fontId="0" fillId="0" borderId="0" xfId="58" applyNumberFormat="1" applyFont="1" applyBorder="1" applyAlignment="1">
      <alignment horizontal="center"/>
      <protection/>
    </xf>
    <xf numFmtId="0" fontId="3" fillId="0" borderId="0" xfId="60" applyFont="1" applyBorder="1" applyAlignment="1">
      <alignment/>
      <protection/>
    </xf>
    <xf numFmtId="0" fontId="3" fillId="33" borderId="0" xfId="7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33" borderId="0" xfId="60" applyFont="1" applyFill="1" applyBorder="1" applyAlignment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54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G44" sqref="G44"/>
    </sheetView>
  </sheetViews>
  <sheetFormatPr defaultColWidth="9.00390625" defaultRowHeight="15.75"/>
  <cols>
    <col min="1" max="1" width="4.625" style="54" customWidth="1"/>
    <col min="2" max="2" width="4.75390625" style="19" customWidth="1"/>
    <col min="3" max="3" width="11.125" style="20" customWidth="1"/>
    <col min="4" max="4" width="6.375" style="21" customWidth="1"/>
    <col min="5" max="5" width="9.875" style="14" customWidth="1"/>
    <col min="6" max="6" width="4.625" style="14" customWidth="1"/>
    <col min="7" max="7" width="30.375" style="75" customWidth="1"/>
    <col min="8" max="8" width="19.75390625" style="14" customWidth="1"/>
    <col min="9" max="9" width="13.875" style="53" customWidth="1"/>
    <col min="10" max="10" width="3.875" style="24" customWidth="1"/>
    <col min="11" max="11" width="6.00390625" style="14" customWidth="1"/>
    <col min="12" max="12" width="6.25390625" style="14" customWidth="1"/>
    <col min="13" max="13" width="25.625" style="23" customWidth="1"/>
    <col min="14" max="14" width="17.50390625" style="19" customWidth="1"/>
    <col min="15" max="15" width="16.50390625" style="65" bestFit="1" customWidth="1"/>
    <col min="16" max="16" width="20.25390625" style="57" bestFit="1" customWidth="1"/>
    <col min="17" max="17" width="9.875" style="19" bestFit="1" customWidth="1"/>
    <col min="18" max="18" width="5.75390625" style="19" bestFit="1" customWidth="1"/>
    <col min="19" max="19" width="21.375" style="19" customWidth="1"/>
    <col min="20" max="16384" width="9.00390625" style="19" customWidth="1"/>
  </cols>
  <sheetData>
    <row r="1" spans="1:16" s="1" customFormat="1" ht="18.75">
      <c r="A1" s="105" t="s">
        <v>0</v>
      </c>
      <c r="B1" s="105"/>
      <c r="C1" s="105"/>
      <c r="D1" s="105"/>
      <c r="E1" s="105"/>
      <c r="F1" s="105"/>
      <c r="G1" s="106" t="s">
        <v>32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8.75" customHeight="1" thickBot="1">
      <c r="A2" s="107" t="s">
        <v>1</v>
      </c>
      <c r="B2" s="107"/>
      <c r="C2" s="107"/>
      <c r="D2" s="107"/>
      <c r="E2" s="107"/>
      <c r="F2" s="107"/>
      <c r="G2" s="108" t="s">
        <v>70</v>
      </c>
      <c r="H2" s="108"/>
      <c r="I2" s="108"/>
      <c r="J2" s="108"/>
      <c r="K2" s="108"/>
      <c r="L2" s="108"/>
      <c r="M2" s="108"/>
      <c r="N2" s="108"/>
      <c r="O2" s="108"/>
      <c r="P2" s="108"/>
    </row>
    <row r="3" spans="1:16" s="1" customFormat="1" ht="21" customHeight="1" hidden="1" thickBot="1">
      <c r="A3" s="67"/>
      <c r="B3" s="67"/>
      <c r="C3" s="67"/>
      <c r="D3" s="8"/>
      <c r="E3" s="80"/>
      <c r="F3" s="80"/>
      <c r="G3" s="109" t="s">
        <v>31</v>
      </c>
      <c r="H3" s="109"/>
      <c r="I3" s="109"/>
      <c r="J3" s="109"/>
      <c r="K3" s="109"/>
      <c r="L3" s="109"/>
      <c r="M3" s="109"/>
      <c r="N3" s="109"/>
      <c r="O3" s="109"/>
      <c r="P3" s="109"/>
    </row>
    <row r="4" spans="1:16" s="1" customFormat="1" ht="21" customHeight="1" hidden="1" thickBot="1" thickTop="1">
      <c r="A4" s="81"/>
      <c r="B4" s="81"/>
      <c r="C4" s="81"/>
      <c r="D4" s="8"/>
      <c r="E4" s="81"/>
      <c r="F4" s="81"/>
      <c r="G4" s="110" t="s">
        <v>94</v>
      </c>
      <c r="H4" s="110"/>
      <c r="I4" s="110"/>
      <c r="J4" s="110"/>
      <c r="K4" s="110"/>
      <c r="L4" s="110"/>
      <c r="M4" s="110"/>
      <c r="N4" s="110"/>
      <c r="O4" s="110"/>
      <c r="P4" s="110"/>
    </row>
    <row r="5" spans="1:16" s="6" customFormat="1" ht="39" customHeight="1" thickTop="1">
      <c r="A5" s="2" t="s">
        <v>2</v>
      </c>
      <c r="B5" s="5" t="s">
        <v>3</v>
      </c>
      <c r="C5" s="3" t="s">
        <v>4</v>
      </c>
      <c r="D5" s="9" t="s">
        <v>5</v>
      </c>
      <c r="E5" s="4" t="s">
        <v>6</v>
      </c>
      <c r="F5" s="4" t="s">
        <v>7</v>
      </c>
      <c r="G5" s="5" t="s">
        <v>8</v>
      </c>
      <c r="H5" s="5" t="s">
        <v>29</v>
      </c>
      <c r="I5" s="40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14</v>
      </c>
      <c r="O5" s="64" t="s">
        <v>15</v>
      </c>
      <c r="P5" s="63" t="s">
        <v>16</v>
      </c>
    </row>
    <row r="6" spans="1:16" s="74" customFormat="1" ht="15.75">
      <c r="A6" s="56">
        <v>1</v>
      </c>
      <c r="B6" s="61" t="s">
        <v>68</v>
      </c>
      <c r="C6" s="60">
        <v>42298</v>
      </c>
      <c r="D6" s="42" t="s">
        <v>39</v>
      </c>
      <c r="E6" s="84" t="s">
        <v>43</v>
      </c>
      <c r="F6" s="84">
        <v>201</v>
      </c>
      <c r="G6" s="85" t="s">
        <v>44</v>
      </c>
      <c r="H6" s="60" t="s">
        <v>66</v>
      </c>
      <c r="I6" s="92" t="s">
        <v>48</v>
      </c>
      <c r="J6" s="86"/>
      <c r="K6" s="92">
        <v>1</v>
      </c>
      <c r="L6" s="96">
        <v>13</v>
      </c>
      <c r="M6" s="77">
        <v>301</v>
      </c>
      <c r="N6" s="43" t="s">
        <v>34</v>
      </c>
      <c r="O6" s="78" t="s">
        <v>76</v>
      </c>
      <c r="P6" s="79"/>
    </row>
    <row r="7" spans="1:16" s="74" customFormat="1" ht="15.75">
      <c r="A7" s="56">
        <v>2</v>
      </c>
      <c r="B7" s="61" t="s">
        <v>68</v>
      </c>
      <c r="C7" s="60">
        <v>42298</v>
      </c>
      <c r="D7" s="42" t="s">
        <v>39</v>
      </c>
      <c r="E7" s="84" t="s">
        <v>43</v>
      </c>
      <c r="F7" s="84">
        <v>201</v>
      </c>
      <c r="G7" s="85" t="s">
        <v>44</v>
      </c>
      <c r="H7" s="60" t="s">
        <v>66</v>
      </c>
      <c r="I7" s="92" t="s">
        <v>47</v>
      </c>
      <c r="J7" s="86"/>
      <c r="K7" s="92"/>
      <c r="L7" s="68">
        <v>8</v>
      </c>
      <c r="M7" s="77">
        <v>301</v>
      </c>
      <c r="N7" s="43" t="s">
        <v>34</v>
      </c>
      <c r="O7" s="78" t="s">
        <v>76</v>
      </c>
      <c r="P7" s="79" t="s">
        <v>80</v>
      </c>
    </row>
    <row r="8" spans="1:16" s="74" customFormat="1" ht="15.75">
      <c r="A8" s="56">
        <v>3</v>
      </c>
      <c r="B8" s="61" t="s">
        <v>68</v>
      </c>
      <c r="C8" s="60">
        <v>42298</v>
      </c>
      <c r="D8" s="42" t="s">
        <v>39</v>
      </c>
      <c r="E8" s="84" t="s">
        <v>43</v>
      </c>
      <c r="F8" s="84">
        <v>201</v>
      </c>
      <c r="G8" s="85" t="s">
        <v>44</v>
      </c>
      <c r="H8" s="60" t="s">
        <v>66</v>
      </c>
      <c r="I8" s="92" t="s">
        <v>45</v>
      </c>
      <c r="J8" s="86"/>
      <c r="K8" s="92">
        <v>1</v>
      </c>
      <c r="L8" s="68">
        <v>21</v>
      </c>
      <c r="M8" s="77">
        <v>305</v>
      </c>
      <c r="N8" s="43" t="s">
        <v>34</v>
      </c>
      <c r="O8" s="78" t="s">
        <v>76</v>
      </c>
      <c r="P8" s="79"/>
    </row>
    <row r="9" spans="1:16" s="74" customFormat="1" ht="15.75">
      <c r="A9" s="56">
        <v>4</v>
      </c>
      <c r="B9" s="61" t="s">
        <v>68</v>
      </c>
      <c r="C9" s="60">
        <v>42298</v>
      </c>
      <c r="D9" s="42" t="s">
        <v>39</v>
      </c>
      <c r="E9" s="84" t="s">
        <v>43</v>
      </c>
      <c r="F9" s="84">
        <v>201</v>
      </c>
      <c r="G9" s="85" t="s">
        <v>44</v>
      </c>
      <c r="H9" s="60" t="s">
        <v>66</v>
      </c>
      <c r="I9" s="92" t="s">
        <v>46</v>
      </c>
      <c r="J9" s="86"/>
      <c r="K9" s="92">
        <v>2</v>
      </c>
      <c r="L9" s="68">
        <v>42</v>
      </c>
      <c r="M9" s="77">
        <v>304</v>
      </c>
      <c r="N9" s="43" t="s">
        <v>34</v>
      </c>
      <c r="O9" s="78" t="s">
        <v>76</v>
      </c>
      <c r="P9" s="79"/>
    </row>
    <row r="10" spans="1:19" s="62" customFormat="1" ht="15.75">
      <c r="A10" s="56">
        <v>5</v>
      </c>
      <c r="B10" s="61" t="s">
        <v>68</v>
      </c>
      <c r="C10" s="60">
        <v>42298</v>
      </c>
      <c r="D10" s="42" t="s">
        <v>39</v>
      </c>
      <c r="E10" s="84" t="s">
        <v>43</v>
      </c>
      <c r="F10" s="84">
        <v>201</v>
      </c>
      <c r="G10" s="85" t="s">
        <v>44</v>
      </c>
      <c r="H10" s="60" t="s">
        <v>66</v>
      </c>
      <c r="I10" s="92" t="s">
        <v>50</v>
      </c>
      <c r="J10" s="86"/>
      <c r="K10" s="92">
        <v>1</v>
      </c>
      <c r="L10" s="68">
        <v>15</v>
      </c>
      <c r="M10" s="77" t="s">
        <v>81</v>
      </c>
      <c r="N10" s="43" t="s">
        <v>34</v>
      </c>
      <c r="O10" s="78" t="s">
        <v>76</v>
      </c>
      <c r="P10" s="79"/>
      <c r="Q10" s="18"/>
      <c r="R10" s="18"/>
      <c r="S10" s="18"/>
    </row>
    <row r="11" spans="1:19" s="18" customFormat="1" ht="15.75">
      <c r="A11" s="56">
        <v>6</v>
      </c>
      <c r="B11" s="61" t="s">
        <v>68</v>
      </c>
      <c r="C11" s="60">
        <v>42298</v>
      </c>
      <c r="D11" s="42" t="s">
        <v>39</v>
      </c>
      <c r="E11" s="84" t="s">
        <v>43</v>
      </c>
      <c r="F11" s="84">
        <v>201</v>
      </c>
      <c r="G11" s="85" t="s">
        <v>44</v>
      </c>
      <c r="H11" s="60" t="s">
        <v>66</v>
      </c>
      <c r="I11" s="92" t="s">
        <v>49</v>
      </c>
      <c r="J11" s="86"/>
      <c r="K11" s="92">
        <v>1</v>
      </c>
      <c r="L11" s="68">
        <v>16</v>
      </c>
      <c r="M11" s="77" t="s">
        <v>82</v>
      </c>
      <c r="N11" s="43" t="s">
        <v>34</v>
      </c>
      <c r="O11" s="78" t="s">
        <v>76</v>
      </c>
      <c r="P11" s="79"/>
      <c r="Q11" s="62"/>
      <c r="R11" s="62"/>
      <c r="S11" s="62"/>
    </row>
    <row r="12" spans="1:16" s="124" customFormat="1" ht="15.75">
      <c r="A12" s="111">
        <v>7</v>
      </c>
      <c r="B12" s="112" t="s">
        <v>38</v>
      </c>
      <c r="C12" s="113">
        <v>42299</v>
      </c>
      <c r="D12" s="114" t="s">
        <v>39</v>
      </c>
      <c r="E12" s="115" t="s">
        <v>30</v>
      </c>
      <c r="F12" s="115">
        <v>202</v>
      </c>
      <c r="G12" s="116" t="s">
        <v>42</v>
      </c>
      <c r="H12" s="113" t="s">
        <v>40</v>
      </c>
      <c r="I12" s="117" t="s">
        <v>54</v>
      </c>
      <c r="J12" s="118"/>
      <c r="K12" s="117">
        <v>2</v>
      </c>
      <c r="L12" s="119">
        <v>33</v>
      </c>
      <c r="M12" s="120">
        <v>302</v>
      </c>
      <c r="N12" s="121" t="s">
        <v>34</v>
      </c>
      <c r="O12" s="122" t="s">
        <v>78</v>
      </c>
      <c r="P12" s="123"/>
    </row>
    <row r="13" spans="1:16" s="74" customFormat="1" ht="15.75">
      <c r="A13" s="56">
        <v>8</v>
      </c>
      <c r="B13" s="61" t="s">
        <v>38</v>
      </c>
      <c r="C13" s="60">
        <v>42299</v>
      </c>
      <c r="D13" s="42" t="s">
        <v>39</v>
      </c>
      <c r="E13" s="88" t="s">
        <v>30</v>
      </c>
      <c r="F13" s="88">
        <v>202</v>
      </c>
      <c r="G13" s="89" t="s">
        <v>42</v>
      </c>
      <c r="H13" s="60" t="s">
        <v>40</v>
      </c>
      <c r="I13" s="93" t="s">
        <v>46</v>
      </c>
      <c r="J13" s="90"/>
      <c r="K13" s="93">
        <v>2</v>
      </c>
      <c r="L13" s="68">
        <v>42</v>
      </c>
      <c r="M13" s="77" t="s">
        <v>83</v>
      </c>
      <c r="N13" s="43" t="s">
        <v>34</v>
      </c>
      <c r="O13" s="78" t="s">
        <v>78</v>
      </c>
      <c r="P13" s="79"/>
    </row>
    <row r="14" spans="1:16" s="74" customFormat="1" ht="15.75">
      <c r="A14" s="56">
        <v>9</v>
      </c>
      <c r="B14" s="61" t="s">
        <v>38</v>
      </c>
      <c r="C14" s="60">
        <v>42299</v>
      </c>
      <c r="D14" s="42" t="s">
        <v>39</v>
      </c>
      <c r="E14" s="88" t="s">
        <v>30</v>
      </c>
      <c r="F14" s="88">
        <v>202</v>
      </c>
      <c r="G14" s="89" t="s">
        <v>60</v>
      </c>
      <c r="H14" s="60" t="s">
        <v>40</v>
      </c>
      <c r="I14" s="93" t="s">
        <v>53</v>
      </c>
      <c r="J14" s="90"/>
      <c r="K14" s="93">
        <v>2</v>
      </c>
      <c r="L14" s="68">
        <v>33</v>
      </c>
      <c r="M14" s="77">
        <v>307</v>
      </c>
      <c r="N14" s="43" t="s">
        <v>34</v>
      </c>
      <c r="O14" s="78" t="s">
        <v>78</v>
      </c>
      <c r="P14" s="79"/>
    </row>
    <row r="15" spans="1:16" s="74" customFormat="1" ht="15.75">
      <c r="A15" s="56">
        <v>10</v>
      </c>
      <c r="B15" s="61" t="s">
        <v>38</v>
      </c>
      <c r="C15" s="60">
        <v>42299</v>
      </c>
      <c r="D15" s="42" t="s">
        <v>39</v>
      </c>
      <c r="E15" s="84" t="s">
        <v>30</v>
      </c>
      <c r="F15" s="84">
        <v>202</v>
      </c>
      <c r="G15" s="85" t="s">
        <v>60</v>
      </c>
      <c r="H15" s="60" t="s">
        <v>40</v>
      </c>
      <c r="I15" s="92" t="s">
        <v>52</v>
      </c>
      <c r="J15" s="86"/>
      <c r="K15" s="92">
        <v>2</v>
      </c>
      <c r="L15" s="68">
        <v>44</v>
      </c>
      <c r="M15" s="77">
        <v>304</v>
      </c>
      <c r="N15" s="43" t="s">
        <v>34</v>
      </c>
      <c r="O15" s="78" t="s">
        <v>78</v>
      </c>
      <c r="P15" s="79"/>
    </row>
    <row r="16" spans="1:19" s="62" customFormat="1" ht="15.75">
      <c r="A16" s="56">
        <v>11</v>
      </c>
      <c r="B16" s="61" t="s">
        <v>67</v>
      </c>
      <c r="C16" s="60">
        <v>42300</v>
      </c>
      <c r="D16" s="42" t="s">
        <v>39</v>
      </c>
      <c r="E16" s="91" t="s">
        <v>30</v>
      </c>
      <c r="F16" s="95">
        <v>301</v>
      </c>
      <c r="G16" s="82" t="s">
        <v>33</v>
      </c>
      <c r="H16" s="60" t="s">
        <v>40</v>
      </c>
      <c r="I16" s="91" t="s">
        <v>65</v>
      </c>
      <c r="J16" s="78"/>
      <c r="K16" s="42">
        <v>9</v>
      </c>
      <c r="L16" s="68">
        <v>191</v>
      </c>
      <c r="M16" s="43" t="s">
        <v>84</v>
      </c>
      <c r="N16" s="43" t="s">
        <v>34</v>
      </c>
      <c r="O16" s="78" t="s">
        <v>78</v>
      </c>
      <c r="P16" s="79"/>
      <c r="Q16" s="18"/>
      <c r="R16" s="18"/>
      <c r="S16" s="18"/>
    </row>
    <row r="17" spans="1:16" s="62" customFormat="1" ht="15.75">
      <c r="A17" s="56">
        <v>12</v>
      </c>
      <c r="B17" s="61" t="s">
        <v>67</v>
      </c>
      <c r="C17" s="60">
        <v>42300</v>
      </c>
      <c r="D17" s="42" t="s">
        <v>39</v>
      </c>
      <c r="E17" s="91" t="s">
        <v>30</v>
      </c>
      <c r="F17" s="95">
        <v>301</v>
      </c>
      <c r="G17" s="82" t="s">
        <v>33</v>
      </c>
      <c r="H17" s="60" t="s">
        <v>40</v>
      </c>
      <c r="I17" s="91" t="s">
        <v>63</v>
      </c>
      <c r="J17" s="83"/>
      <c r="K17" s="42">
        <v>1</v>
      </c>
      <c r="L17" s="68">
        <v>23</v>
      </c>
      <c r="M17" s="77">
        <v>301</v>
      </c>
      <c r="N17" s="43" t="s">
        <v>34</v>
      </c>
      <c r="O17" s="78" t="s">
        <v>78</v>
      </c>
      <c r="P17" s="79"/>
    </row>
    <row r="18" spans="1:16" s="62" customFormat="1" ht="15.75">
      <c r="A18" s="56">
        <v>13</v>
      </c>
      <c r="B18" s="61" t="s">
        <v>67</v>
      </c>
      <c r="C18" s="60">
        <v>42300</v>
      </c>
      <c r="D18" s="42" t="s">
        <v>39</v>
      </c>
      <c r="E18" s="84" t="s">
        <v>30</v>
      </c>
      <c r="F18" s="84">
        <v>201</v>
      </c>
      <c r="G18" s="85" t="s">
        <v>56</v>
      </c>
      <c r="H18" s="60" t="s">
        <v>40</v>
      </c>
      <c r="I18" s="92" t="s">
        <v>50</v>
      </c>
      <c r="J18" s="86"/>
      <c r="K18" s="92">
        <v>1</v>
      </c>
      <c r="L18" s="68">
        <v>15</v>
      </c>
      <c r="M18" s="77" t="s">
        <v>85</v>
      </c>
      <c r="N18" s="43" t="s">
        <v>34</v>
      </c>
      <c r="O18" s="78" t="s">
        <v>78</v>
      </c>
      <c r="P18" s="79"/>
    </row>
    <row r="19" spans="1:16" s="74" customFormat="1" ht="15.75">
      <c r="A19" s="56">
        <v>14</v>
      </c>
      <c r="B19" s="61" t="s">
        <v>67</v>
      </c>
      <c r="C19" s="60">
        <v>42300</v>
      </c>
      <c r="D19" s="42" t="s">
        <v>39</v>
      </c>
      <c r="E19" s="84" t="s">
        <v>30</v>
      </c>
      <c r="F19" s="84">
        <v>201</v>
      </c>
      <c r="G19" s="85" t="s">
        <v>56</v>
      </c>
      <c r="H19" s="60" t="s">
        <v>40</v>
      </c>
      <c r="I19" s="92" t="s">
        <v>49</v>
      </c>
      <c r="J19" s="86"/>
      <c r="K19" s="92">
        <v>1</v>
      </c>
      <c r="L19" s="68">
        <v>16</v>
      </c>
      <c r="M19" s="77" t="s">
        <v>86</v>
      </c>
      <c r="N19" s="43" t="s">
        <v>34</v>
      </c>
      <c r="O19" s="78" t="s">
        <v>78</v>
      </c>
      <c r="P19" s="79"/>
    </row>
    <row r="20" spans="1:16" s="74" customFormat="1" ht="15.75">
      <c r="A20" s="56">
        <v>15</v>
      </c>
      <c r="B20" s="61" t="s">
        <v>67</v>
      </c>
      <c r="C20" s="60">
        <v>42300</v>
      </c>
      <c r="D20" s="42" t="s">
        <v>39</v>
      </c>
      <c r="E20" s="84" t="s">
        <v>30</v>
      </c>
      <c r="F20" s="84">
        <v>201</v>
      </c>
      <c r="G20" s="85" t="s">
        <v>56</v>
      </c>
      <c r="H20" s="60" t="s">
        <v>40</v>
      </c>
      <c r="I20" s="92" t="s">
        <v>59</v>
      </c>
      <c r="J20" s="86"/>
      <c r="K20" s="92">
        <v>1</v>
      </c>
      <c r="L20" s="68">
        <v>8</v>
      </c>
      <c r="M20" s="77">
        <v>303</v>
      </c>
      <c r="N20" s="43" t="s">
        <v>34</v>
      </c>
      <c r="O20" s="78" t="s">
        <v>78</v>
      </c>
      <c r="P20" s="79"/>
    </row>
    <row r="21" spans="1:16" s="74" customFormat="1" ht="15.75">
      <c r="A21" s="56">
        <v>16</v>
      </c>
      <c r="B21" s="61" t="s">
        <v>67</v>
      </c>
      <c r="C21" s="60">
        <v>42300</v>
      </c>
      <c r="D21" s="42" t="s">
        <v>39</v>
      </c>
      <c r="E21" s="84" t="s">
        <v>30</v>
      </c>
      <c r="F21" s="87">
        <v>201</v>
      </c>
      <c r="G21" s="85" t="s">
        <v>56</v>
      </c>
      <c r="H21" s="60" t="s">
        <v>40</v>
      </c>
      <c r="I21" s="92" t="s">
        <v>57</v>
      </c>
      <c r="J21" s="86"/>
      <c r="K21" s="92"/>
      <c r="L21" s="68">
        <v>8</v>
      </c>
      <c r="M21" s="77">
        <v>303</v>
      </c>
      <c r="N21" s="43" t="s">
        <v>34</v>
      </c>
      <c r="O21" s="78" t="s">
        <v>78</v>
      </c>
      <c r="P21" s="79" t="s">
        <v>79</v>
      </c>
    </row>
    <row r="22" spans="1:16" s="74" customFormat="1" ht="15.75">
      <c r="A22" s="56">
        <v>17</v>
      </c>
      <c r="B22" s="61" t="s">
        <v>67</v>
      </c>
      <c r="C22" s="60">
        <v>42300</v>
      </c>
      <c r="D22" s="42" t="s">
        <v>39</v>
      </c>
      <c r="E22" s="84" t="s">
        <v>30</v>
      </c>
      <c r="F22" s="87">
        <v>201</v>
      </c>
      <c r="G22" s="85" t="s">
        <v>56</v>
      </c>
      <c r="H22" s="60" t="s">
        <v>40</v>
      </c>
      <c r="I22" s="92" t="s">
        <v>58</v>
      </c>
      <c r="J22" s="86"/>
      <c r="K22" s="92"/>
      <c r="L22" s="68">
        <v>2</v>
      </c>
      <c r="M22" s="77">
        <v>303</v>
      </c>
      <c r="N22" s="43" t="s">
        <v>34</v>
      </c>
      <c r="O22" s="78" t="s">
        <v>78</v>
      </c>
      <c r="P22" s="79" t="s">
        <v>79</v>
      </c>
    </row>
    <row r="23" spans="1:16" s="124" customFormat="1" ht="15.75">
      <c r="A23" s="111">
        <v>18</v>
      </c>
      <c r="B23" s="112" t="s">
        <v>67</v>
      </c>
      <c r="C23" s="113">
        <v>42300</v>
      </c>
      <c r="D23" s="114" t="s">
        <v>39</v>
      </c>
      <c r="E23" s="115" t="s">
        <v>30</v>
      </c>
      <c r="F23" s="115">
        <v>202</v>
      </c>
      <c r="G23" s="116" t="s">
        <v>42</v>
      </c>
      <c r="H23" s="113" t="s">
        <v>77</v>
      </c>
      <c r="I23" s="117" t="s">
        <v>54</v>
      </c>
      <c r="J23" s="118"/>
      <c r="K23" s="117">
        <v>1</v>
      </c>
      <c r="L23" s="119">
        <v>33</v>
      </c>
      <c r="M23" s="120" t="s">
        <v>89</v>
      </c>
      <c r="N23" s="121" t="s">
        <v>34</v>
      </c>
      <c r="O23" s="122" t="s">
        <v>74</v>
      </c>
      <c r="P23" s="123"/>
    </row>
    <row r="24" spans="1:16" s="74" customFormat="1" ht="15.75">
      <c r="A24" s="56">
        <v>19</v>
      </c>
      <c r="B24" s="61" t="s">
        <v>67</v>
      </c>
      <c r="C24" s="60">
        <v>42300</v>
      </c>
      <c r="D24" s="42" t="s">
        <v>39</v>
      </c>
      <c r="E24" s="88" t="s">
        <v>30</v>
      </c>
      <c r="F24" s="88">
        <v>202</v>
      </c>
      <c r="G24" s="89" t="s">
        <v>42</v>
      </c>
      <c r="H24" s="60" t="s">
        <v>77</v>
      </c>
      <c r="I24" s="93" t="s">
        <v>46</v>
      </c>
      <c r="J24" s="90"/>
      <c r="K24" s="93">
        <v>1</v>
      </c>
      <c r="L24" s="68">
        <v>42</v>
      </c>
      <c r="M24" s="77" t="s">
        <v>87</v>
      </c>
      <c r="N24" s="43" t="s">
        <v>34</v>
      </c>
      <c r="O24" s="78" t="s">
        <v>74</v>
      </c>
      <c r="P24" s="79"/>
    </row>
    <row r="25" spans="1:16" s="74" customFormat="1" ht="15.75">
      <c r="A25" s="56">
        <v>20</v>
      </c>
      <c r="B25" s="61" t="s">
        <v>67</v>
      </c>
      <c r="C25" s="60">
        <v>42300</v>
      </c>
      <c r="D25" s="42" t="s">
        <v>39</v>
      </c>
      <c r="E25" s="88" t="s">
        <v>30</v>
      </c>
      <c r="F25" s="88">
        <v>202</v>
      </c>
      <c r="G25" s="89" t="s">
        <v>60</v>
      </c>
      <c r="H25" s="60" t="s">
        <v>77</v>
      </c>
      <c r="I25" s="93" t="s">
        <v>53</v>
      </c>
      <c r="J25" s="90"/>
      <c r="K25" s="93">
        <v>1</v>
      </c>
      <c r="L25" s="68">
        <v>33</v>
      </c>
      <c r="M25" s="77" t="s">
        <v>88</v>
      </c>
      <c r="N25" s="43" t="s">
        <v>34</v>
      </c>
      <c r="O25" s="78" t="s">
        <v>74</v>
      </c>
      <c r="P25" s="79"/>
    </row>
    <row r="26" spans="1:16" s="74" customFormat="1" ht="15.75">
      <c r="A26" s="56">
        <v>21</v>
      </c>
      <c r="B26" s="61" t="s">
        <v>67</v>
      </c>
      <c r="C26" s="60">
        <v>42300</v>
      </c>
      <c r="D26" s="42" t="s">
        <v>39</v>
      </c>
      <c r="E26" s="84" t="s">
        <v>30</v>
      </c>
      <c r="F26" s="84">
        <v>202</v>
      </c>
      <c r="G26" s="85" t="s">
        <v>60</v>
      </c>
      <c r="H26" s="60" t="s">
        <v>77</v>
      </c>
      <c r="I26" s="92" t="s">
        <v>52</v>
      </c>
      <c r="J26" s="86"/>
      <c r="K26" s="92">
        <v>1</v>
      </c>
      <c r="L26" s="68">
        <v>44</v>
      </c>
      <c r="M26" s="77" t="s">
        <v>72</v>
      </c>
      <c r="N26" s="43" t="s">
        <v>34</v>
      </c>
      <c r="O26" s="78" t="s">
        <v>74</v>
      </c>
      <c r="P26" s="79"/>
    </row>
    <row r="27" spans="1:16" s="74" customFormat="1" ht="15.75">
      <c r="A27" s="56">
        <v>22</v>
      </c>
      <c r="B27" s="61" t="s">
        <v>37</v>
      </c>
      <c r="C27" s="60">
        <v>42301</v>
      </c>
      <c r="D27" s="42" t="s">
        <v>39</v>
      </c>
      <c r="E27" s="91" t="s">
        <v>30</v>
      </c>
      <c r="F27" s="95">
        <v>301</v>
      </c>
      <c r="G27" s="82" t="s">
        <v>33</v>
      </c>
      <c r="H27" s="60" t="s">
        <v>77</v>
      </c>
      <c r="I27" s="91" t="s">
        <v>65</v>
      </c>
      <c r="J27" s="78"/>
      <c r="K27" s="42">
        <v>4</v>
      </c>
      <c r="L27" s="68">
        <v>191</v>
      </c>
      <c r="M27" s="77" t="s">
        <v>90</v>
      </c>
      <c r="N27" s="43" t="s">
        <v>34</v>
      </c>
      <c r="O27" s="78" t="s">
        <v>74</v>
      </c>
      <c r="P27" s="79"/>
    </row>
    <row r="28" spans="1:16" s="74" customFormat="1" ht="15.75">
      <c r="A28" s="56">
        <v>23</v>
      </c>
      <c r="B28" s="61" t="s">
        <v>37</v>
      </c>
      <c r="C28" s="60">
        <v>42301</v>
      </c>
      <c r="D28" s="42" t="s">
        <v>39</v>
      </c>
      <c r="E28" s="91" t="s">
        <v>30</v>
      </c>
      <c r="F28" s="95">
        <v>301</v>
      </c>
      <c r="G28" s="82" t="s">
        <v>33</v>
      </c>
      <c r="H28" s="60" t="s">
        <v>77</v>
      </c>
      <c r="I28" s="91" t="s">
        <v>63</v>
      </c>
      <c r="J28" s="83"/>
      <c r="K28" s="42">
        <v>1</v>
      </c>
      <c r="L28" s="68">
        <v>23</v>
      </c>
      <c r="M28" s="77" t="s">
        <v>71</v>
      </c>
      <c r="N28" s="43" t="s">
        <v>34</v>
      </c>
      <c r="O28" s="78" t="s">
        <v>74</v>
      </c>
      <c r="P28" s="79"/>
    </row>
    <row r="29" spans="1:19" s="18" customFormat="1" ht="15.75">
      <c r="A29" s="56">
        <v>24</v>
      </c>
      <c r="B29" s="61" t="s">
        <v>37</v>
      </c>
      <c r="C29" s="60">
        <v>42301</v>
      </c>
      <c r="D29" s="42" t="s">
        <v>39</v>
      </c>
      <c r="E29" s="84" t="s">
        <v>30</v>
      </c>
      <c r="F29" s="84">
        <v>201</v>
      </c>
      <c r="G29" s="85" t="s">
        <v>56</v>
      </c>
      <c r="H29" s="60" t="s">
        <v>77</v>
      </c>
      <c r="I29" s="92" t="s">
        <v>50</v>
      </c>
      <c r="J29" s="86"/>
      <c r="K29" s="92">
        <v>1</v>
      </c>
      <c r="L29" s="68">
        <v>15</v>
      </c>
      <c r="M29" s="77" t="s">
        <v>72</v>
      </c>
      <c r="N29" s="43" t="s">
        <v>34</v>
      </c>
      <c r="O29" s="78" t="s">
        <v>74</v>
      </c>
      <c r="P29" s="79"/>
      <c r="Q29" s="62"/>
      <c r="R29" s="62"/>
      <c r="S29" s="62"/>
    </row>
    <row r="30" spans="1:16" s="74" customFormat="1" ht="15.75">
      <c r="A30" s="56">
        <v>25</v>
      </c>
      <c r="B30" s="61" t="s">
        <v>37</v>
      </c>
      <c r="C30" s="60">
        <v>42301</v>
      </c>
      <c r="D30" s="42" t="s">
        <v>39</v>
      </c>
      <c r="E30" s="84" t="s">
        <v>30</v>
      </c>
      <c r="F30" s="84">
        <v>201</v>
      </c>
      <c r="G30" s="85" t="s">
        <v>56</v>
      </c>
      <c r="H30" s="60" t="s">
        <v>77</v>
      </c>
      <c r="I30" s="92" t="s">
        <v>49</v>
      </c>
      <c r="J30" s="86"/>
      <c r="K30" s="92"/>
      <c r="L30" s="68">
        <v>16</v>
      </c>
      <c r="M30" s="77" t="s">
        <v>72</v>
      </c>
      <c r="N30" s="43" t="s">
        <v>34</v>
      </c>
      <c r="O30" s="78" t="s">
        <v>74</v>
      </c>
      <c r="P30" s="79" t="s">
        <v>73</v>
      </c>
    </row>
    <row r="31" spans="1:16" s="74" customFormat="1" ht="15.75">
      <c r="A31" s="56">
        <v>26</v>
      </c>
      <c r="B31" s="61" t="s">
        <v>37</v>
      </c>
      <c r="C31" s="60">
        <v>42301</v>
      </c>
      <c r="D31" s="42" t="s">
        <v>39</v>
      </c>
      <c r="E31" s="84" t="s">
        <v>30</v>
      </c>
      <c r="F31" s="84">
        <v>201</v>
      </c>
      <c r="G31" s="85" t="s">
        <v>56</v>
      </c>
      <c r="H31" s="60" t="s">
        <v>77</v>
      </c>
      <c r="I31" s="92" t="s">
        <v>59</v>
      </c>
      <c r="J31" s="86"/>
      <c r="K31" s="92"/>
      <c r="L31" s="68">
        <v>8</v>
      </c>
      <c r="M31" s="77" t="s">
        <v>72</v>
      </c>
      <c r="N31" s="43" t="s">
        <v>34</v>
      </c>
      <c r="O31" s="78" t="s">
        <v>74</v>
      </c>
      <c r="P31" s="79" t="s">
        <v>73</v>
      </c>
    </row>
    <row r="32" spans="1:16" s="74" customFormat="1" ht="15.75">
      <c r="A32" s="56">
        <v>27</v>
      </c>
      <c r="B32" s="61" t="s">
        <v>37</v>
      </c>
      <c r="C32" s="60">
        <v>42301</v>
      </c>
      <c r="D32" s="42" t="s">
        <v>39</v>
      </c>
      <c r="E32" s="84" t="s">
        <v>30</v>
      </c>
      <c r="F32" s="87">
        <v>201</v>
      </c>
      <c r="G32" s="85" t="s">
        <v>56</v>
      </c>
      <c r="H32" s="60" t="s">
        <v>77</v>
      </c>
      <c r="I32" s="92" t="s">
        <v>57</v>
      </c>
      <c r="J32" s="86"/>
      <c r="K32" s="92"/>
      <c r="L32" s="68">
        <v>8</v>
      </c>
      <c r="M32" s="77" t="s">
        <v>72</v>
      </c>
      <c r="N32" s="43" t="s">
        <v>34</v>
      </c>
      <c r="O32" s="78" t="s">
        <v>74</v>
      </c>
      <c r="P32" s="79" t="s">
        <v>73</v>
      </c>
    </row>
    <row r="33" spans="1:16" s="74" customFormat="1" ht="15.75">
      <c r="A33" s="56">
        <v>28</v>
      </c>
      <c r="B33" s="61" t="s">
        <v>37</v>
      </c>
      <c r="C33" s="60">
        <v>42301</v>
      </c>
      <c r="D33" s="42" t="s">
        <v>39</v>
      </c>
      <c r="E33" s="84" t="s">
        <v>30</v>
      </c>
      <c r="F33" s="87">
        <v>201</v>
      </c>
      <c r="G33" s="85" t="s">
        <v>56</v>
      </c>
      <c r="H33" s="60" t="s">
        <v>77</v>
      </c>
      <c r="I33" s="92" t="s">
        <v>58</v>
      </c>
      <c r="J33" s="86"/>
      <c r="K33" s="92"/>
      <c r="L33" s="68">
        <v>2</v>
      </c>
      <c r="M33" s="77" t="s">
        <v>72</v>
      </c>
      <c r="N33" s="43" t="s">
        <v>34</v>
      </c>
      <c r="O33" s="78" t="s">
        <v>74</v>
      </c>
      <c r="P33" s="79" t="s">
        <v>73</v>
      </c>
    </row>
    <row r="34" spans="1:16" s="124" customFormat="1" ht="15.75">
      <c r="A34" s="111">
        <v>29</v>
      </c>
      <c r="B34" s="112" t="s">
        <v>69</v>
      </c>
      <c r="C34" s="113">
        <v>42302</v>
      </c>
      <c r="D34" s="114" t="s">
        <v>39</v>
      </c>
      <c r="E34" s="115" t="s">
        <v>41</v>
      </c>
      <c r="F34" s="115">
        <v>162</v>
      </c>
      <c r="G34" s="125" t="s">
        <v>61</v>
      </c>
      <c r="H34" s="113" t="s">
        <v>66</v>
      </c>
      <c r="I34" s="117" t="s">
        <v>55</v>
      </c>
      <c r="J34" s="118"/>
      <c r="K34" s="117">
        <v>8</v>
      </c>
      <c r="L34" s="119">
        <v>165</v>
      </c>
      <c r="M34" s="120" t="s">
        <v>91</v>
      </c>
      <c r="N34" s="121" t="s">
        <v>35</v>
      </c>
      <c r="O34" s="122" t="s">
        <v>75</v>
      </c>
      <c r="P34" s="123"/>
    </row>
    <row r="35" spans="1:16" s="124" customFormat="1" ht="15.75">
      <c r="A35" s="111">
        <v>30</v>
      </c>
      <c r="B35" s="112" t="s">
        <v>69</v>
      </c>
      <c r="C35" s="113">
        <v>42302</v>
      </c>
      <c r="D35" s="114" t="s">
        <v>39</v>
      </c>
      <c r="E35" s="115" t="s">
        <v>41</v>
      </c>
      <c r="F35" s="115">
        <v>162</v>
      </c>
      <c r="G35" s="125" t="s">
        <v>61</v>
      </c>
      <c r="H35" s="113" t="s">
        <v>66</v>
      </c>
      <c r="I35" s="117" t="s">
        <v>54</v>
      </c>
      <c r="J35" s="118"/>
      <c r="K35" s="117">
        <v>2</v>
      </c>
      <c r="L35" s="119">
        <v>33</v>
      </c>
      <c r="M35" s="120">
        <v>413</v>
      </c>
      <c r="N35" s="121" t="s">
        <v>35</v>
      </c>
      <c r="O35" s="122" t="s">
        <v>75</v>
      </c>
      <c r="P35" s="123"/>
    </row>
    <row r="36" spans="1:19" s="18" customFormat="1" ht="15.75">
      <c r="A36" s="56">
        <v>31</v>
      </c>
      <c r="B36" s="61" t="s">
        <v>69</v>
      </c>
      <c r="C36" s="60">
        <v>42302</v>
      </c>
      <c r="D36" s="42" t="s">
        <v>39</v>
      </c>
      <c r="E36" s="84" t="s">
        <v>41</v>
      </c>
      <c r="F36" s="84">
        <v>162</v>
      </c>
      <c r="G36" s="94" t="s">
        <v>61</v>
      </c>
      <c r="H36" s="60" t="s">
        <v>66</v>
      </c>
      <c r="I36" s="92" t="s">
        <v>53</v>
      </c>
      <c r="J36" s="86"/>
      <c r="K36" s="92">
        <v>2</v>
      </c>
      <c r="L36" s="68">
        <v>33</v>
      </c>
      <c r="M36" s="77">
        <v>414</v>
      </c>
      <c r="N36" s="43" t="s">
        <v>35</v>
      </c>
      <c r="O36" s="78" t="s">
        <v>75</v>
      </c>
      <c r="P36" s="79"/>
      <c r="Q36" s="62"/>
      <c r="R36" s="62"/>
      <c r="S36" s="62"/>
    </row>
    <row r="37" spans="1:16" s="74" customFormat="1" ht="15.75">
      <c r="A37" s="56">
        <v>32</v>
      </c>
      <c r="B37" s="61" t="s">
        <v>69</v>
      </c>
      <c r="C37" s="60">
        <v>42302</v>
      </c>
      <c r="D37" s="42" t="s">
        <v>39</v>
      </c>
      <c r="E37" s="84" t="s">
        <v>41</v>
      </c>
      <c r="F37" s="84">
        <v>162</v>
      </c>
      <c r="G37" s="94" t="s">
        <v>61</v>
      </c>
      <c r="H37" s="60" t="s">
        <v>66</v>
      </c>
      <c r="I37" s="92" t="s">
        <v>52</v>
      </c>
      <c r="J37" s="86"/>
      <c r="K37" s="92">
        <v>2</v>
      </c>
      <c r="L37" s="68">
        <v>44</v>
      </c>
      <c r="M37" s="77" t="s">
        <v>92</v>
      </c>
      <c r="N37" s="43" t="s">
        <v>35</v>
      </c>
      <c r="O37" s="78" t="s">
        <v>75</v>
      </c>
      <c r="P37" s="79"/>
    </row>
    <row r="38" spans="1:16" s="74" customFormat="1" ht="15.75">
      <c r="A38" s="56">
        <v>33</v>
      </c>
      <c r="B38" s="61" t="s">
        <v>69</v>
      </c>
      <c r="C38" s="60">
        <v>42302</v>
      </c>
      <c r="D38" s="42" t="s">
        <v>39</v>
      </c>
      <c r="E38" s="84" t="s">
        <v>41</v>
      </c>
      <c r="F38" s="84">
        <v>162</v>
      </c>
      <c r="G38" s="94" t="s">
        <v>61</v>
      </c>
      <c r="H38" s="60" t="s">
        <v>66</v>
      </c>
      <c r="I38" s="92" t="s">
        <v>51</v>
      </c>
      <c r="J38" s="86"/>
      <c r="K38" s="92">
        <v>2</v>
      </c>
      <c r="L38" s="68">
        <v>45</v>
      </c>
      <c r="M38" s="77">
        <v>407</v>
      </c>
      <c r="N38" s="43" t="s">
        <v>35</v>
      </c>
      <c r="O38" s="78" t="s">
        <v>75</v>
      </c>
      <c r="P38" s="79"/>
    </row>
    <row r="39" spans="1:16" s="74" customFormat="1" ht="15.75">
      <c r="A39" s="56">
        <v>34</v>
      </c>
      <c r="B39" s="61" t="s">
        <v>69</v>
      </c>
      <c r="C39" s="60">
        <v>42302</v>
      </c>
      <c r="D39" s="42" t="s">
        <v>39</v>
      </c>
      <c r="E39" s="84" t="s">
        <v>41</v>
      </c>
      <c r="F39" s="84">
        <v>162</v>
      </c>
      <c r="G39" s="94" t="s">
        <v>61</v>
      </c>
      <c r="H39" s="60" t="s">
        <v>66</v>
      </c>
      <c r="I39" s="92" t="s">
        <v>45</v>
      </c>
      <c r="J39" s="86"/>
      <c r="K39" s="92">
        <v>1</v>
      </c>
      <c r="L39" s="68">
        <v>21</v>
      </c>
      <c r="M39" s="77">
        <v>306</v>
      </c>
      <c r="N39" s="43" t="s">
        <v>35</v>
      </c>
      <c r="O39" s="78" t="s">
        <v>75</v>
      </c>
      <c r="P39" s="79"/>
    </row>
    <row r="40" spans="1:16" s="74" customFormat="1" ht="15.75">
      <c r="A40" s="56">
        <v>35</v>
      </c>
      <c r="B40" s="61" t="s">
        <v>69</v>
      </c>
      <c r="C40" s="60">
        <v>42302</v>
      </c>
      <c r="D40" s="42" t="s">
        <v>39</v>
      </c>
      <c r="E40" s="84" t="s">
        <v>41</v>
      </c>
      <c r="F40" s="84">
        <v>162</v>
      </c>
      <c r="G40" s="94" t="s">
        <v>61</v>
      </c>
      <c r="H40" s="60" t="s">
        <v>66</v>
      </c>
      <c r="I40" s="92" t="s">
        <v>46</v>
      </c>
      <c r="J40" s="86"/>
      <c r="K40" s="92">
        <v>2</v>
      </c>
      <c r="L40" s="68">
        <v>42</v>
      </c>
      <c r="M40" s="77">
        <v>408</v>
      </c>
      <c r="N40" s="43" t="s">
        <v>35</v>
      </c>
      <c r="O40" s="78" t="s">
        <v>75</v>
      </c>
      <c r="P40" s="79"/>
    </row>
    <row r="41" spans="1:16" s="74" customFormat="1" ht="16.5" thickBot="1">
      <c r="A41" s="73">
        <v>36</v>
      </c>
      <c r="B41" s="69" t="s">
        <v>69</v>
      </c>
      <c r="C41" s="70">
        <v>42302</v>
      </c>
      <c r="D41" s="71" t="s">
        <v>39</v>
      </c>
      <c r="E41" s="97" t="s">
        <v>41</v>
      </c>
      <c r="F41" s="98">
        <v>162</v>
      </c>
      <c r="G41" s="99" t="s">
        <v>61</v>
      </c>
      <c r="H41" s="70" t="s">
        <v>66</v>
      </c>
      <c r="I41" s="97" t="s">
        <v>64</v>
      </c>
      <c r="J41" s="100"/>
      <c r="K41" s="71">
        <v>4</v>
      </c>
      <c r="L41" s="101">
        <v>85</v>
      </c>
      <c r="M41" s="102" t="s">
        <v>93</v>
      </c>
      <c r="N41" s="72" t="s">
        <v>35</v>
      </c>
      <c r="O41" s="103" t="s">
        <v>75</v>
      </c>
      <c r="P41" s="104"/>
    </row>
    <row r="42" spans="1:16" s="74" customFormat="1" ht="26.25" customHeight="1">
      <c r="A42" s="138" t="s">
        <v>102</v>
      </c>
      <c r="B42" s="139"/>
      <c r="C42" s="139"/>
      <c r="D42" s="140"/>
      <c r="E42" s="84" t="s">
        <v>95</v>
      </c>
      <c r="F42" s="84">
        <v>271</v>
      </c>
      <c r="G42" s="94" t="s">
        <v>96</v>
      </c>
      <c r="H42" s="60" t="s">
        <v>97</v>
      </c>
      <c r="I42" s="92" t="s">
        <v>98</v>
      </c>
      <c r="J42" s="86">
        <v>1</v>
      </c>
      <c r="K42" s="92">
        <v>1</v>
      </c>
      <c r="L42" s="68">
        <v>34</v>
      </c>
      <c r="M42" s="77"/>
      <c r="N42" s="43"/>
      <c r="O42" s="78"/>
      <c r="P42" s="79"/>
    </row>
    <row r="43" spans="1:16" s="74" customFormat="1" ht="26.25" customHeight="1">
      <c r="A43" s="141"/>
      <c r="B43" s="142"/>
      <c r="C43" s="142"/>
      <c r="D43" s="143"/>
      <c r="E43" s="84" t="s">
        <v>95</v>
      </c>
      <c r="F43" s="84">
        <v>271</v>
      </c>
      <c r="G43" s="94" t="s">
        <v>96</v>
      </c>
      <c r="H43" s="60" t="s">
        <v>97</v>
      </c>
      <c r="I43" s="92" t="s">
        <v>99</v>
      </c>
      <c r="J43" s="86">
        <v>1</v>
      </c>
      <c r="K43" s="92">
        <f>L43/25</f>
        <v>6.92</v>
      </c>
      <c r="L43" s="68">
        <v>173</v>
      </c>
      <c r="M43" s="77"/>
      <c r="N43" s="43"/>
      <c r="O43" s="78"/>
      <c r="P43" s="79"/>
    </row>
    <row r="44" spans="1:16" s="74" customFormat="1" ht="26.25" customHeight="1">
      <c r="A44" s="144"/>
      <c r="B44" s="145"/>
      <c r="C44" s="145"/>
      <c r="D44" s="146"/>
      <c r="E44" s="84" t="s">
        <v>100</v>
      </c>
      <c r="F44" s="84">
        <v>102</v>
      </c>
      <c r="G44" s="94" t="s">
        <v>101</v>
      </c>
      <c r="H44" s="60" t="s">
        <v>97</v>
      </c>
      <c r="I44" s="92" t="s">
        <v>99</v>
      </c>
      <c r="J44" s="86">
        <v>1</v>
      </c>
      <c r="K44" s="92">
        <f>L44/25</f>
        <v>6.92</v>
      </c>
      <c r="L44" s="68">
        <v>173</v>
      </c>
      <c r="M44" s="77"/>
      <c r="N44" s="43"/>
      <c r="O44" s="78"/>
      <c r="P44" s="79"/>
    </row>
    <row r="45" spans="1:16" s="74" customFormat="1" ht="15.75">
      <c r="A45" s="126"/>
      <c r="B45" s="127"/>
      <c r="C45" s="128"/>
      <c r="D45" s="126"/>
      <c r="E45" s="129"/>
      <c r="F45" s="130"/>
      <c r="G45" s="131"/>
      <c r="H45" s="128"/>
      <c r="I45" s="129"/>
      <c r="J45" s="132"/>
      <c r="K45" s="126"/>
      <c r="L45" s="133"/>
      <c r="M45" s="134"/>
      <c r="N45" s="135"/>
      <c r="O45" s="136"/>
      <c r="P45" s="137"/>
    </row>
    <row r="46" spans="1:16" s="74" customFormat="1" ht="15.75">
      <c r="A46" s="126"/>
      <c r="B46" s="127"/>
      <c r="C46" s="128"/>
      <c r="D46" s="126"/>
      <c r="E46" s="129"/>
      <c r="F46" s="130"/>
      <c r="G46" s="131"/>
      <c r="H46" s="128"/>
      <c r="I46" s="129"/>
      <c r="J46" s="132"/>
      <c r="K46" s="126"/>
      <c r="L46" s="133"/>
      <c r="M46" s="134"/>
      <c r="N46" s="135"/>
      <c r="O46" s="136"/>
      <c r="P46" s="137"/>
    </row>
    <row r="47" spans="9:11" ht="15.75">
      <c r="I47" s="41"/>
      <c r="J47" s="22"/>
      <c r="K47" s="44"/>
    </row>
    <row r="48" spans="1:15" ht="16.5" thickBot="1">
      <c r="A48" s="55"/>
      <c r="B48" s="25" t="s">
        <v>17</v>
      </c>
      <c r="C48" s="26"/>
      <c r="D48" s="7"/>
      <c r="E48" s="13"/>
      <c r="F48" s="13"/>
      <c r="G48" s="11"/>
      <c r="H48" s="13"/>
      <c r="I48" s="51"/>
      <c r="J48" s="15"/>
      <c r="K48" s="45"/>
      <c r="L48" s="13"/>
      <c r="M48" s="16"/>
      <c r="N48" s="13"/>
      <c r="O48" s="66"/>
    </row>
    <row r="49" spans="1:15" ht="16.5" thickTop="1">
      <c r="A49" s="55"/>
      <c r="B49" s="25"/>
      <c r="C49" s="27" t="s">
        <v>18</v>
      </c>
      <c r="D49" s="7"/>
      <c r="E49" s="13"/>
      <c r="F49" s="13"/>
      <c r="G49" s="11"/>
      <c r="H49" s="13"/>
      <c r="I49" s="52"/>
      <c r="J49" s="28" t="s">
        <v>19</v>
      </c>
      <c r="K49" s="46" t="s">
        <v>20</v>
      </c>
      <c r="L49" s="13"/>
      <c r="M49" s="16"/>
      <c r="N49" s="13"/>
      <c r="O49" s="66"/>
    </row>
    <row r="50" spans="1:16" ht="15.75">
      <c r="A50" s="55"/>
      <c r="B50" s="25"/>
      <c r="C50" s="27" t="s">
        <v>21</v>
      </c>
      <c r="D50" s="7"/>
      <c r="E50" s="13"/>
      <c r="F50" s="13"/>
      <c r="G50" s="11"/>
      <c r="H50" s="13"/>
      <c r="I50" s="52"/>
      <c r="J50" s="29">
        <v>508</v>
      </c>
      <c r="K50" s="47">
        <v>28</v>
      </c>
      <c r="L50" s="48"/>
      <c r="M50" s="17"/>
      <c r="N50" s="59" t="s">
        <v>62</v>
      </c>
      <c r="O50" s="66"/>
      <c r="P50" s="58"/>
    </row>
    <row r="51" spans="1:16" ht="15.75">
      <c r="A51" s="55"/>
      <c r="B51" s="25"/>
      <c r="C51" s="27" t="s">
        <v>22</v>
      </c>
      <c r="D51" s="7"/>
      <c r="E51" s="13"/>
      <c r="F51" s="13"/>
      <c r="G51" s="11"/>
      <c r="H51" s="13"/>
      <c r="I51" s="52"/>
      <c r="J51" s="29">
        <v>501</v>
      </c>
      <c r="K51" s="47">
        <v>45</v>
      </c>
      <c r="L51" s="48"/>
      <c r="M51" s="17"/>
      <c r="N51" s="30" t="s">
        <v>23</v>
      </c>
      <c r="O51" s="66"/>
      <c r="P51" s="58"/>
    </row>
    <row r="52" spans="1:16" ht="15.75">
      <c r="A52" s="55"/>
      <c r="B52" s="25"/>
      <c r="C52" s="27" t="s">
        <v>24</v>
      </c>
      <c r="D52" s="7"/>
      <c r="E52" s="13"/>
      <c r="F52" s="13"/>
      <c r="G52" s="11"/>
      <c r="H52" s="13"/>
      <c r="I52" s="52"/>
      <c r="J52" s="29">
        <v>502</v>
      </c>
      <c r="K52" s="47">
        <v>57</v>
      </c>
      <c r="L52" s="48"/>
      <c r="M52" s="17"/>
      <c r="N52" s="30"/>
      <c r="O52" s="66"/>
      <c r="P52" s="58"/>
    </row>
    <row r="53" spans="1:16" ht="15.75">
      <c r="A53" s="55"/>
      <c r="B53" s="25"/>
      <c r="C53" s="31" t="s">
        <v>25</v>
      </c>
      <c r="D53" s="7"/>
      <c r="E53" s="13"/>
      <c r="F53" s="13"/>
      <c r="G53" s="11"/>
      <c r="H53" s="13"/>
      <c r="I53" s="52"/>
      <c r="J53" s="29">
        <v>507</v>
      </c>
      <c r="K53" s="49">
        <v>65</v>
      </c>
      <c r="L53" s="48"/>
      <c r="M53" s="17"/>
      <c r="N53" s="30"/>
      <c r="O53" s="66"/>
      <c r="P53" s="58"/>
    </row>
    <row r="54" spans="1:16" ht="15.75">
      <c r="A54" s="55"/>
      <c r="B54" s="25"/>
      <c r="C54" s="27" t="s">
        <v>26</v>
      </c>
      <c r="D54" s="7"/>
      <c r="E54" s="13"/>
      <c r="F54" s="13"/>
      <c r="G54" s="11"/>
      <c r="H54" s="13"/>
      <c r="I54" s="52"/>
      <c r="J54" s="29">
        <v>609</v>
      </c>
      <c r="K54" s="47">
        <v>47</v>
      </c>
      <c r="L54" s="48"/>
      <c r="M54" s="17"/>
      <c r="N54" s="32"/>
      <c r="O54" s="66"/>
      <c r="P54" s="58"/>
    </row>
    <row r="55" spans="1:16" ht="15.75">
      <c r="A55" s="55"/>
      <c r="B55" s="7"/>
      <c r="C55" s="11"/>
      <c r="D55" s="7"/>
      <c r="E55" s="13"/>
      <c r="F55" s="13"/>
      <c r="G55" s="11"/>
      <c r="H55" s="13"/>
      <c r="I55" s="52"/>
      <c r="J55" s="29">
        <v>610</v>
      </c>
      <c r="K55" s="47">
        <v>45</v>
      </c>
      <c r="L55" s="48"/>
      <c r="M55" s="17"/>
      <c r="N55" s="33" t="s">
        <v>27</v>
      </c>
      <c r="O55" s="66"/>
      <c r="P55" s="58"/>
    </row>
    <row r="56" spans="1:16" ht="15.75">
      <c r="A56" s="55"/>
      <c r="B56" s="7"/>
      <c r="C56" s="11" t="s">
        <v>36</v>
      </c>
      <c r="D56" s="7"/>
      <c r="E56" s="13"/>
      <c r="F56" s="13"/>
      <c r="G56" s="11"/>
      <c r="H56" s="13"/>
      <c r="I56" s="52"/>
      <c r="J56" s="29">
        <v>623</v>
      </c>
      <c r="K56" s="47">
        <v>45</v>
      </c>
      <c r="L56" s="48"/>
      <c r="M56" s="17"/>
      <c r="N56" s="13"/>
      <c r="O56" s="66"/>
      <c r="P56" s="58"/>
    </row>
    <row r="57" spans="1:16" ht="15.75">
      <c r="A57" s="55"/>
      <c r="B57" s="7"/>
      <c r="C57" s="11"/>
      <c r="D57" s="7"/>
      <c r="E57" s="13"/>
      <c r="F57" s="13"/>
      <c r="G57" s="11"/>
      <c r="H57" s="13"/>
      <c r="I57" s="52"/>
      <c r="J57" s="29">
        <v>128</v>
      </c>
      <c r="K57" s="47">
        <v>45</v>
      </c>
      <c r="L57" s="48"/>
      <c r="M57" s="17"/>
      <c r="N57" s="13"/>
      <c r="O57" s="66"/>
      <c r="P57" s="58"/>
    </row>
    <row r="58" spans="1:16" ht="15.75">
      <c r="A58" s="55"/>
      <c r="B58" s="34" t="s">
        <v>28</v>
      </c>
      <c r="C58" s="35"/>
      <c r="D58" s="34"/>
      <c r="E58" s="50"/>
      <c r="F58" s="36"/>
      <c r="G58" s="76"/>
      <c r="H58" s="36"/>
      <c r="I58" s="52"/>
      <c r="J58" s="29">
        <v>129</v>
      </c>
      <c r="K58" s="47">
        <v>45</v>
      </c>
      <c r="L58" s="48"/>
      <c r="M58" s="17"/>
      <c r="N58" s="13"/>
      <c r="O58" s="66"/>
      <c r="P58" s="58"/>
    </row>
    <row r="59" spans="1:16" ht="15.75">
      <c r="A59" s="12"/>
      <c r="B59" s="37"/>
      <c r="C59" s="38"/>
      <c r="D59" s="37"/>
      <c r="E59" s="39"/>
      <c r="F59" s="39"/>
      <c r="G59" s="35"/>
      <c r="H59" s="39"/>
      <c r="J59" s="12"/>
      <c r="M59" s="17"/>
      <c r="N59" s="14"/>
      <c r="P59" s="58"/>
    </row>
    <row r="60" spans="1:16" ht="15.75">
      <c r="A60" s="12"/>
      <c r="C60" s="14"/>
      <c r="D60" s="19"/>
      <c r="H60" s="10"/>
      <c r="J60" s="19"/>
      <c r="M60" s="17"/>
      <c r="P60" s="58"/>
    </row>
    <row r="61" spans="1:16" ht="15.75">
      <c r="A61" s="12"/>
      <c r="C61" s="14"/>
      <c r="D61" s="19"/>
      <c r="H61" s="10"/>
      <c r="J61" s="19"/>
      <c r="M61" s="17"/>
      <c r="P61" s="58"/>
    </row>
  </sheetData>
  <sheetProtection/>
  <autoFilter ref="A5:P41"/>
  <mergeCells count="7">
    <mergeCell ref="A42:D44"/>
    <mergeCell ref="A1:F1"/>
    <mergeCell ref="G1:P1"/>
    <mergeCell ref="A2:F2"/>
    <mergeCell ref="G2:P2"/>
    <mergeCell ref="G3:P3"/>
    <mergeCell ref="G4:P4"/>
  </mergeCells>
  <conditionalFormatting sqref="J38:J46 J24:J28 I24:I30 I31:J35 I17:J23 I16 I6:J15 G5:J5 I36:I46 G6:G46">
    <cfRule type="cellIs" priority="34" dxfId="7" operator="equal" stopIfTrue="1">
      <formula>2</formula>
    </cfRule>
  </conditionalFormatting>
  <conditionalFormatting sqref="J38:J46 J24:J28 I24:I30 I31:J35 I17:J23 I16 I6:J15 I36:I46 G6:G46">
    <cfRule type="cellIs" priority="33" dxfId="8" operator="equal" stopIfTrue="1">
      <formula>2</formula>
    </cfRule>
  </conditionalFormatting>
  <conditionalFormatting sqref="J42:J44">
    <cfRule type="cellIs" priority="2" dxfId="7" operator="equal" stopIfTrue="1">
      <formula>2</formula>
    </cfRule>
  </conditionalFormatting>
  <conditionalFormatting sqref="J42:J44">
    <cfRule type="cellIs" priority="1" dxfId="8" operator="equal" stopIfTrue="1">
      <formula>2</formula>
    </cfRule>
  </conditionalFormatting>
  <hyperlinks>
    <hyperlink ref="C5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2015-09-19T01:29:30Z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