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195" windowHeight="8730" tabRatio="587" activeTab="0"/>
  </bookViews>
  <sheets>
    <sheet name="ACC 449B-diem bvkl (in)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'ACC 449B-diem bvkl (in)'!$1:$5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<sst xmlns="http://schemas.openxmlformats.org/spreadsheetml/2006/main" count="310" uniqueCount="139">
  <si>
    <t>STT</t>
  </si>
  <si>
    <t>Hương</t>
  </si>
  <si>
    <t>ACC 449B</t>
  </si>
  <si>
    <t>TRƯỜNG ĐẠI HỌC DUY TÂN</t>
  </si>
  <si>
    <t>MSSV</t>
  </si>
  <si>
    <t>Tám</t>
  </si>
  <si>
    <t>Chín</t>
  </si>
  <si>
    <t>BảyPhẩy Sáu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</si>
  <si>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</si>
  <si>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</si>
  <si>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</si>
  <si>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</si>
  <si>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</si>
  <si>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</si>
  <si>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</si>
  <si>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Phẩy Chín</t>
  </si>
  <si>
    <t>Chín Phẩy Hai</t>
  </si>
  <si>
    <t>Chín Phẩy Ba</t>
  </si>
  <si>
    <t>Chín Phẩy Năm</t>
  </si>
  <si>
    <t>Chín Phẩy Sáu</t>
  </si>
  <si>
    <t>SỐ</t>
  </si>
  <si>
    <t>CHỮ</t>
  </si>
  <si>
    <t>LẬP BẢNG</t>
  </si>
  <si>
    <t>TRƯỞNG PHÒNG DÀO TẠO ĐH &amp; SĐH</t>
  </si>
  <si>
    <t>Nguyễn Đắc Thăng</t>
  </si>
  <si>
    <t>TS. Nguyễn Phi Sơn</t>
  </si>
  <si>
    <t>BỘ GIÁO DỤC &amp; ĐÀO TẠO</t>
  </si>
  <si>
    <t>HỌ VÀ TÊN SINH VIÊN</t>
  </si>
  <si>
    <t>ĐIỂM
GVHD
(30%)</t>
  </si>
  <si>
    <t>ĐIỂM CỦA THÀNH VIÊN HĐ</t>
  </si>
  <si>
    <t>ĐIỂM TỔNG KẾT 100%</t>
  </si>
  <si>
    <t>CT</t>
  </si>
  <si>
    <t>PB</t>
  </si>
  <si>
    <t>TK</t>
  </si>
  <si>
    <t>ĐHĐ
70%</t>
  </si>
  <si>
    <t>BẢNG ĐIỂM GHI KẾT QUẢ BẢO VỆ KHÓA LUẬN TỐT NGHIỆP</t>
  </si>
  <si>
    <t>LỚP 
SINH HOẠT</t>
  </si>
  <si>
    <t>LỚP 
MÔN HỌC</t>
  </si>
  <si>
    <t>Ghi Chú</t>
  </si>
  <si>
    <t>Chín Phẩy Bốn</t>
  </si>
  <si>
    <t>Hiền</t>
  </si>
  <si>
    <t>Hạnh</t>
  </si>
  <si>
    <t>Thư</t>
  </si>
  <si>
    <t>Nhi</t>
  </si>
  <si>
    <t>Huỳnh Thị</t>
  </si>
  <si>
    <t>Ánh</t>
  </si>
  <si>
    <t>Nga</t>
  </si>
  <si>
    <t>Nguyễn Thị</t>
  </si>
  <si>
    <t>Mai</t>
  </si>
  <si>
    <t>Thúy</t>
  </si>
  <si>
    <t>Oanh</t>
  </si>
  <si>
    <t>Phương</t>
  </si>
  <si>
    <t>Trinh</t>
  </si>
  <si>
    <t>Nguyên</t>
  </si>
  <si>
    <t>Nguyễn Thị Ngọc</t>
  </si>
  <si>
    <t>Hà</t>
  </si>
  <si>
    <t>Hằng</t>
  </si>
  <si>
    <t>Vy</t>
  </si>
  <si>
    <t>Linh</t>
  </si>
  <si>
    <t>Trang</t>
  </si>
  <si>
    <t>Nguyễn Thị Phương</t>
  </si>
  <si>
    <t>Thảo</t>
  </si>
  <si>
    <t>Nguyễn Minh</t>
  </si>
  <si>
    <t>Hùng</t>
  </si>
  <si>
    <t>Thanh</t>
  </si>
  <si>
    <t>Nguyệt</t>
  </si>
  <si>
    <t>Lê Thị</t>
  </si>
  <si>
    <t>Lê Thị Ánh</t>
  </si>
  <si>
    <t>Dương</t>
  </si>
  <si>
    <t>Trần Thị</t>
  </si>
  <si>
    <t>Liên</t>
  </si>
  <si>
    <t>Ngân</t>
  </si>
  <si>
    <t>Ngọc</t>
  </si>
  <si>
    <t>Vân</t>
  </si>
  <si>
    <t>Trần Thị Như</t>
  </si>
  <si>
    <t>K21KDN</t>
  </si>
  <si>
    <t>MÃ MÔN: ACC 449B * SỐ TC : 5</t>
  </si>
  <si>
    <t>K21KKT</t>
  </si>
  <si>
    <t>Huệ</t>
  </si>
  <si>
    <t>Như</t>
  </si>
  <si>
    <t>Phát</t>
  </si>
  <si>
    <t>Phúc</t>
  </si>
  <si>
    <t>Phượng</t>
  </si>
  <si>
    <t>Quy</t>
  </si>
  <si>
    <t>Thu</t>
  </si>
  <si>
    <t>Tiên</t>
  </si>
  <si>
    <t>Tuấn</t>
  </si>
  <si>
    <t>Xong</t>
  </si>
  <si>
    <t>Ý</t>
  </si>
  <si>
    <t>Yến</t>
  </si>
  <si>
    <t>Lài</t>
  </si>
  <si>
    <t>Lệ</t>
  </si>
  <si>
    <t>My</t>
  </si>
  <si>
    <t>Nguyễn Đình</t>
  </si>
  <si>
    <t>Trần Thị Thanh</t>
  </si>
  <si>
    <t>Phan Thị</t>
  </si>
  <si>
    <t>Huỳnh Thị Mỹ</t>
  </si>
  <si>
    <t>Phạm Thị Thanh</t>
  </si>
  <si>
    <t>Nguyễn Hoàng Phi</t>
  </si>
  <si>
    <t>Đoàn Thị Thanh</t>
  </si>
  <si>
    <t>Đỗ Thị Thanh</t>
  </si>
  <si>
    <t>Hồ Thị Ánh</t>
  </si>
  <si>
    <t>Nguyễn Thùy Kim</t>
  </si>
  <si>
    <t>Dương Thị Ánh</t>
  </si>
  <si>
    <t>Trần Lý Thị Minh</t>
  </si>
  <si>
    <t>Bùi Thị Yến</t>
  </si>
  <si>
    <t>Nguyễn Thị Quỳnh</t>
  </si>
  <si>
    <t>Châu Trọng</t>
  </si>
  <si>
    <t>Nguyễn Hồng</t>
  </si>
  <si>
    <t>Nguyễn Nhật</t>
  </si>
  <si>
    <t>Lê Thị Tú</t>
  </si>
  <si>
    <t>Đỗ Thị Phương</t>
  </si>
  <si>
    <t>Đỗ Thị Thu</t>
  </si>
  <si>
    <t>Trương Thị Kiều</t>
  </si>
  <si>
    <t>Phạm Thanh</t>
  </si>
  <si>
    <t>Nguyễn Thị Như</t>
  </si>
  <si>
    <t>Nguyễn Hữu</t>
  </si>
  <si>
    <t>Dương Thị Tường</t>
  </si>
  <si>
    <t>Lê Thị Yên</t>
  </si>
  <si>
    <t>Vũ Thị Hải</t>
  </si>
  <si>
    <t>Võ Thị Minh</t>
  </si>
  <si>
    <t>Trương Thị Linh</t>
  </si>
  <si>
    <t>Nguyễn Ngọc</t>
  </si>
  <si>
    <t>Trần Võ Bích</t>
  </si>
  <si>
    <t>Tán Thị Thùy</t>
  </si>
  <si>
    <t>Hồ Thị Bích</t>
  </si>
  <si>
    <t>Bùi Thùy Nhật</t>
  </si>
  <si>
    <t>Trần Thị Phương</t>
  </si>
  <si>
    <t>Nguyễn Thị Trúc</t>
  </si>
  <si>
    <t>Đoàn Nguyễn Minh</t>
  </si>
  <si>
    <t>Võ Thị Huyền</t>
  </si>
  <si>
    <t>Trịnh Thị Thảo</t>
  </si>
  <si>
    <t>Huỳnh Thị Thu</t>
  </si>
  <si>
    <t>Huỳnh Hoàng</t>
  </si>
  <si>
    <t>Cái Thị Tú</t>
  </si>
  <si>
    <t>Lê Thị Phương</t>
  </si>
  <si>
    <t>Mai Trần Thảo</t>
  </si>
  <si>
    <t>Thời gian: Ngày 12 /05/2019</t>
  </si>
  <si>
    <t>Đà nẵng, ngày 16 tháng 05 năm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</si>
</sst>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10"/>
      <name val="Times New Roman"/>
      <family val="1"/>
    </font>
    <font>
      <b/>
      <sz val="9"/>
      <color indexed="8"/>
      <name val="Times New Roman"/>
      <family val="1"/>
    </font>
    <font>
      <sz val="10.2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2.5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.2"/>
      <color theme="1"/>
      <name val="Times New Roman"/>
      <family val="1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3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168" fontId="8" fillId="0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11" fillId="3" borderId="0">
      <alignment/>
      <protection/>
    </xf>
    <xf numFmtId="0" fontId="11" fillId="4" borderId="0">
      <alignment/>
      <protection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>
      <alignment wrapText="1"/>
      <protection/>
    </xf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84" fillId="29" borderId="0" applyNumberFormat="0" applyBorder="0" applyAlignment="0" applyProtection="0"/>
    <xf numFmtId="0" fontId="2" fillId="0" borderId="0" applyFont="0" applyFill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17" fillId="0" borderId="0">
      <alignment/>
      <protection/>
    </xf>
    <xf numFmtId="0" fontId="18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4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5" fillId="30" borderId="1" applyNumberFormat="0" applyAlignment="0" applyProtection="0"/>
    <xf numFmtId="0" fontId="19" fillId="0" borderId="0">
      <alignment/>
      <protection/>
    </xf>
    <xf numFmtId="0" fontId="86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>
      <alignment/>
      <protection/>
    </xf>
    <xf numFmtId="0" fontId="87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88" fillId="32" borderId="0" applyNumberFormat="0" applyBorder="0" applyAlignment="0" applyProtection="0"/>
    <xf numFmtId="38" fontId="22" fillId="3" borderId="0" applyNumberFormat="0" applyBorder="0" applyAlignment="0" applyProtection="0"/>
    <xf numFmtId="38" fontId="22" fillId="3" borderId="0" applyNumberFormat="0" applyBorder="0" applyAlignment="0" applyProtection="0"/>
    <xf numFmtId="0" fontId="23" fillId="0" borderId="0">
      <alignment horizontal="left"/>
      <protection/>
    </xf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8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2" fillId="33" borderId="1" applyNumberFormat="0" applyAlignment="0" applyProtection="0"/>
    <xf numFmtId="10" fontId="22" fillId="34" borderId="8" applyNumberFormat="0" applyBorder="0" applyAlignment="0" applyProtection="0"/>
    <xf numFmtId="10" fontId="22" fillId="34" borderId="8" applyNumberFormat="0" applyBorder="0" applyAlignment="0" applyProtection="0"/>
    <xf numFmtId="0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3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8" fillId="0" borderId="10">
      <alignment/>
      <protection/>
    </xf>
    <xf numFmtId="183" fontId="2" fillId="0" borderId="11">
      <alignment/>
      <protection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4" fillId="3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7" fontId="31" fillId="0" borderId="0">
      <alignment/>
      <protection/>
    </xf>
    <xf numFmtId="186" fontId="32" fillId="0" borderId="0">
      <alignment/>
      <protection/>
    </xf>
    <xf numFmtId="187" fontId="3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95" fillId="0" borderId="0">
      <alignment/>
      <protection/>
    </xf>
    <xf numFmtId="0" fontId="34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36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0" fillId="36" borderId="12" applyNumberFormat="0" applyFont="0" applyAlignment="0" applyProtection="0"/>
    <xf numFmtId="0" fontId="97" fillId="30" borderId="13" applyNumberFormat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9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7" borderId="0" applyNumberFormat="0" applyFont="0" applyBorder="0" applyAlignment="0" applyProtection="0"/>
    <xf numFmtId="3" fontId="4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49" fontId="3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0" fontId="47" fillId="0" borderId="0">
      <alignment/>
      <protection/>
    </xf>
    <xf numFmtId="0" fontId="29" fillId="0" borderId="0">
      <alignment/>
      <protection/>
    </xf>
    <xf numFmtId="167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49" fillId="0" borderId="0">
      <alignment/>
      <protection/>
    </xf>
    <xf numFmtId="191" fontId="48" fillId="0" borderId="0" applyFont="0" applyFill="0" applyBorder="0" applyAlignment="0" applyProtection="0"/>
    <xf numFmtId="6" fontId="8" fillId="0" borderId="0" applyFont="0" applyFill="0" applyBorder="0" applyAlignment="0" applyProtection="0"/>
    <xf numFmtId="192" fontId="48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1" fillId="0" borderId="0" xfId="236" applyFont="1">
      <alignment/>
      <protection/>
    </xf>
    <xf numFmtId="0" fontId="54" fillId="0" borderId="0" xfId="236" applyFont="1">
      <alignment/>
      <protection/>
    </xf>
    <xf numFmtId="0" fontId="56" fillId="0" borderId="0" xfId="236" applyFont="1" applyAlignment="1">
      <alignment horizontal="left"/>
      <protection/>
    </xf>
    <xf numFmtId="0" fontId="56" fillId="0" borderId="0" xfId="236" applyFont="1" applyAlignment="1">
      <alignment horizontal="center"/>
      <protection/>
    </xf>
    <xf numFmtId="0" fontId="56" fillId="0" borderId="0" xfId="236" applyFont="1" applyBorder="1" applyAlignment="1">
      <alignment horizontal="left"/>
      <protection/>
    </xf>
    <xf numFmtId="0" fontId="53" fillId="0" borderId="0" xfId="236" applyFont="1" applyBorder="1" applyAlignment="1">
      <alignment horizontal="left"/>
      <protection/>
    </xf>
    <xf numFmtId="0" fontId="38" fillId="0" borderId="0" xfId="270" applyFont="1" applyFill="1" applyBorder="1" applyAlignment="1">
      <alignment/>
      <protection/>
    </xf>
    <xf numFmtId="0" fontId="30" fillId="0" borderId="0" xfId="236" applyFont="1">
      <alignment/>
      <protection/>
    </xf>
    <xf numFmtId="0" fontId="53" fillId="0" borderId="0" xfId="236" applyFont="1" applyAlignment="1">
      <alignment horizontal="center"/>
      <protection/>
    </xf>
    <xf numFmtId="0" fontId="57" fillId="0" borderId="0" xfId="236" applyFont="1" applyAlignment="1">
      <alignment horizontal="left"/>
      <protection/>
    </xf>
    <xf numFmtId="0" fontId="53" fillId="0" borderId="0" xfId="236" applyFont="1" applyAlignment="1">
      <alignment horizontal="left"/>
      <protection/>
    </xf>
    <xf numFmtId="0" fontId="52" fillId="0" borderId="0" xfId="236" applyFont="1">
      <alignment/>
      <protection/>
    </xf>
    <xf numFmtId="0" fontId="55" fillId="0" borderId="0" xfId="236" applyFont="1" applyAlignment="1">
      <alignment horizontal="left"/>
      <protection/>
    </xf>
    <xf numFmtId="0" fontId="52" fillId="0" borderId="0" xfId="236" applyFont="1" applyAlignment="1">
      <alignment horizontal="left"/>
      <protection/>
    </xf>
    <xf numFmtId="0" fontId="52" fillId="0" borderId="0" xfId="236" applyFont="1" applyAlignment="1">
      <alignment horizontal="center"/>
      <protection/>
    </xf>
    <xf numFmtId="0" fontId="52" fillId="0" borderId="0" xfId="236" applyFont="1" applyBorder="1" applyAlignment="1">
      <alignment horizontal="left"/>
      <protection/>
    </xf>
    <xf numFmtId="0" fontId="55" fillId="0" borderId="0" xfId="236" applyFont="1" applyAlignment="1">
      <alignment horizontal="center"/>
      <protection/>
    </xf>
    <xf numFmtId="0" fontId="55" fillId="0" borderId="0" xfId="236" applyFont="1" applyBorder="1" applyAlignment="1">
      <alignment horizontal="left"/>
      <protection/>
    </xf>
    <xf numFmtId="0" fontId="51" fillId="0" borderId="0" xfId="236" applyFont="1" applyAlignment="1">
      <alignment horizontal="left"/>
      <protection/>
    </xf>
    <xf numFmtId="0" fontId="96" fillId="0" borderId="0" xfId="227" applyFont="1">
      <alignment/>
      <protection/>
    </xf>
    <xf numFmtId="0" fontId="101" fillId="0" borderId="0" xfId="227" applyFont="1">
      <alignment/>
      <protection/>
    </xf>
    <xf numFmtId="0" fontId="102" fillId="0" borderId="0" xfId="227" applyFont="1">
      <alignment/>
      <protection/>
    </xf>
    <xf numFmtId="0" fontId="102" fillId="0" borderId="8" xfId="227" applyFont="1" applyBorder="1" applyAlignment="1">
      <alignment horizontal="center" vertical="center" wrapText="1"/>
      <protection/>
    </xf>
    <xf numFmtId="0" fontId="102" fillId="38" borderId="8" xfId="227" applyFont="1" applyFill="1" applyBorder="1" applyAlignment="1">
      <alignment horizontal="center" vertical="center" wrapText="1"/>
      <protection/>
    </xf>
    <xf numFmtId="0" fontId="102" fillId="0" borderId="17" xfId="227" applyFont="1" applyBorder="1" applyAlignment="1">
      <alignment horizontal="center" vertical="center" wrapText="1"/>
      <protection/>
    </xf>
    <xf numFmtId="0" fontId="102" fillId="0" borderId="18" xfId="227" applyFont="1" applyBorder="1" applyAlignment="1">
      <alignment horizontal="center" vertical="center"/>
      <protection/>
    </xf>
    <xf numFmtId="0" fontId="96" fillId="0" borderId="0" xfId="227" applyFont="1" applyAlignment="1">
      <alignment vertical="center"/>
      <protection/>
    </xf>
    <xf numFmtId="0" fontId="103" fillId="0" borderId="19" xfId="227" applyFont="1" applyBorder="1" applyAlignment="1">
      <alignment horizontal="center"/>
      <protection/>
    </xf>
    <xf numFmtId="0" fontId="103" fillId="0" borderId="19" xfId="162" applyFont="1" applyBorder="1" applyAlignment="1">
      <alignment horizontal="center"/>
      <protection/>
    </xf>
    <xf numFmtId="0" fontId="104" fillId="0" borderId="20" xfId="227" applyFont="1" applyBorder="1" applyAlignment="1">
      <alignment horizontal="left"/>
      <protection/>
    </xf>
    <xf numFmtId="0" fontId="104" fillId="0" borderId="21" xfId="227" applyFont="1" applyBorder="1" applyAlignment="1">
      <alignment horizontal="center"/>
      <protection/>
    </xf>
    <xf numFmtId="172" fontId="105" fillId="0" borderId="19" xfId="162" applyNumberFormat="1" applyFont="1" applyBorder="1" applyAlignment="1">
      <alignment horizontal="center"/>
      <protection/>
    </xf>
    <xf numFmtId="172" fontId="96" fillId="0" borderId="19" xfId="162" applyNumberFormat="1" applyFont="1" applyBorder="1" applyAlignment="1">
      <alignment horizontal="center"/>
      <protection/>
    </xf>
    <xf numFmtId="0" fontId="103" fillId="0" borderId="19" xfId="227" applyFont="1" applyBorder="1" applyAlignment="1">
      <alignment horizontal="left"/>
      <protection/>
    </xf>
    <xf numFmtId="0" fontId="106" fillId="0" borderId="19" xfId="227" applyFont="1" applyBorder="1" applyAlignment="1">
      <alignment horizontal="left" wrapText="1"/>
      <protection/>
    </xf>
    <xf numFmtId="0" fontId="103" fillId="0" borderId="0" xfId="227" applyFont="1" applyAlignment="1">
      <alignment/>
      <protection/>
    </xf>
    <xf numFmtId="0" fontId="103" fillId="0" borderId="22" xfId="227" applyFont="1" applyBorder="1" applyAlignment="1">
      <alignment horizontal="center"/>
      <protection/>
    </xf>
    <xf numFmtId="0" fontId="103" fillId="0" borderId="22" xfId="162" applyFont="1" applyBorder="1" applyAlignment="1">
      <alignment horizontal="center"/>
      <protection/>
    </xf>
    <xf numFmtId="0" fontId="104" fillId="0" borderId="23" xfId="227" applyFont="1" applyBorder="1" applyAlignment="1">
      <alignment horizontal="left"/>
      <protection/>
    </xf>
    <xf numFmtId="0" fontId="104" fillId="0" borderId="24" xfId="227" applyFont="1" applyBorder="1" applyAlignment="1">
      <alignment horizontal="center"/>
      <protection/>
    </xf>
    <xf numFmtId="172" fontId="105" fillId="0" borderId="22" xfId="162" applyNumberFormat="1" applyFont="1" applyBorder="1" applyAlignment="1">
      <alignment horizontal="center"/>
      <protection/>
    </xf>
    <xf numFmtId="172" fontId="96" fillId="0" borderId="22" xfId="162" applyNumberFormat="1" applyFont="1" applyBorder="1" applyAlignment="1">
      <alignment horizontal="center"/>
      <protection/>
    </xf>
    <xf numFmtId="0" fontId="103" fillId="0" borderId="22" xfId="227" applyFont="1" applyBorder="1" applyAlignment="1">
      <alignment horizontal="left"/>
      <protection/>
    </xf>
    <xf numFmtId="0" fontId="106" fillId="0" borderId="22" xfId="227" applyFont="1" applyBorder="1" applyAlignment="1">
      <alignment horizontal="left" wrapText="1"/>
      <protection/>
    </xf>
    <xf numFmtId="0" fontId="96" fillId="0" borderId="0" xfId="227" applyFont="1" applyAlignment="1">
      <alignment/>
      <protection/>
    </xf>
    <xf numFmtId="0" fontId="64" fillId="0" borderId="0" xfId="236" applyFont="1" applyAlignment="1">
      <alignment horizontal="left"/>
      <protection/>
    </xf>
    <xf numFmtId="0" fontId="107" fillId="0" borderId="19" xfId="227" applyFont="1" applyBorder="1" applyAlignment="1">
      <alignment horizontal="center"/>
      <protection/>
    </xf>
    <xf numFmtId="0" fontId="107" fillId="0" borderId="22" xfId="227" applyFont="1" applyBorder="1" applyAlignment="1">
      <alignment horizontal="center"/>
      <protection/>
    </xf>
    <xf numFmtId="0" fontId="108" fillId="0" borderId="19" xfId="227" applyFont="1" applyBorder="1" applyAlignment="1">
      <alignment horizontal="center"/>
      <protection/>
    </xf>
    <xf numFmtId="0" fontId="108" fillId="0" borderId="25" xfId="227" applyFont="1" applyBorder="1" applyAlignment="1">
      <alignment/>
      <protection/>
    </xf>
    <xf numFmtId="0" fontId="50" fillId="0" borderId="0" xfId="236" applyFont="1" applyAlignment="1">
      <alignment horizontal="left"/>
      <protection/>
    </xf>
    <xf numFmtId="0" fontId="109" fillId="0" borderId="17" xfId="227" applyFont="1" applyBorder="1" applyAlignment="1">
      <alignment horizontal="center" vertical="center"/>
      <protection/>
    </xf>
    <xf numFmtId="0" fontId="109" fillId="0" borderId="4" xfId="227" applyFont="1" applyBorder="1" applyAlignment="1">
      <alignment horizontal="center" vertical="center"/>
      <protection/>
    </xf>
    <xf numFmtId="0" fontId="102" fillId="0" borderId="8" xfId="227" applyFont="1" applyBorder="1" applyAlignment="1">
      <alignment horizontal="center" vertical="center" wrapText="1"/>
      <protection/>
    </xf>
    <xf numFmtId="0" fontId="102" fillId="0" borderId="8" xfId="227" applyFont="1" applyBorder="1" applyAlignment="1">
      <alignment horizontal="center" vertical="center"/>
      <protection/>
    </xf>
    <xf numFmtId="0" fontId="102" fillId="0" borderId="26" xfId="227" applyFont="1" applyBorder="1" applyAlignment="1">
      <alignment horizontal="center" vertical="center"/>
      <protection/>
    </xf>
    <xf numFmtId="0" fontId="102" fillId="0" borderId="27" xfId="227" applyFont="1" applyBorder="1" applyAlignment="1">
      <alignment horizontal="center" vertical="center"/>
      <protection/>
    </xf>
    <xf numFmtId="0" fontId="102" fillId="0" borderId="28" xfId="227" applyFont="1" applyBorder="1" applyAlignment="1">
      <alignment horizontal="center" vertical="center"/>
      <protection/>
    </xf>
    <xf numFmtId="0" fontId="102" fillId="0" borderId="29" xfId="227" applyFont="1" applyBorder="1" applyAlignment="1">
      <alignment horizontal="center" vertical="center"/>
      <protection/>
    </xf>
    <xf numFmtId="0" fontId="102" fillId="0" borderId="30" xfId="227" applyFont="1" applyBorder="1" applyAlignment="1">
      <alignment horizontal="center" vertical="center" wrapText="1"/>
      <protection/>
    </xf>
    <xf numFmtId="0" fontId="102" fillId="0" borderId="18" xfId="227" applyFont="1" applyBorder="1" applyAlignment="1">
      <alignment horizontal="center" vertical="center"/>
      <protection/>
    </xf>
    <xf numFmtId="0" fontId="109" fillId="0" borderId="30" xfId="227" applyFont="1" applyBorder="1" applyAlignment="1">
      <alignment horizontal="center" vertical="center" wrapText="1"/>
      <protection/>
    </xf>
    <xf numFmtId="0" fontId="109" fillId="0" borderId="18" xfId="227" applyFont="1" applyBorder="1" applyAlignment="1">
      <alignment horizontal="center" vertical="center"/>
      <protection/>
    </xf>
  </cellXfs>
  <cellStyles count="31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10" xfId="177"/>
    <cellStyle name="Normal 2 11" xfId="178"/>
    <cellStyle name="Normal 2 2" xfId="179"/>
    <cellStyle name="Normal 2 2 2" xfId="180"/>
    <cellStyle name="Normal 2 2 2 2" xfId="181"/>
    <cellStyle name="Normal 2 2 2 2 2" xfId="182"/>
    <cellStyle name="Normal 2 2 2 2 3" xfId="183"/>
    <cellStyle name="Normal 2 2 3" xfId="184"/>
    <cellStyle name="Normal 2 2 4" xfId="185"/>
    <cellStyle name="Normal 2 2 5" xfId="186"/>
    <cellStyle name="Normal 2 2 5 2" xfId="187"/>
    <cellStyle name="Normal 2 2 5 2 2" xfId="188"/>
    <cellStyle name="Normal 2 2 5 2 3" xfId="189"/>
    <cellStyle name="Normal 2 2 5 2 4" xfId="190"/>
    <cellStyle name="Normal 2 2 5 3" xfId="191"/>
    <cellStyle name="Normal 2 2 5 3 2" xfId="192"/>
    <cellStyle name="Normal 2 2 5 3 3" xfId="193"/>
    <cellStyle name="Normal 2 2_2 K17-18 Diem RL K1 NH 2013-2014" xfId="194"/>
    <cellStyle name="Normal 2 3" xfId="195"/>
    <cellStyle name="Normal 2 3 2" xfId="196"/>
    <cellStyle name="Normal 2 3 2 2" xfId="197"/>
    <cellStyle name="Normal 2 3 2 2 2" xfId="198"/>
    <cellStyle name="Normal 2 3 3" xfId="199"/>
    <cellStyle name="Normal 2 4" xfId="200"/>
    <cellStyle name="Normal 2 4 2" xfId="201"/>
    <cellStyle name="Normal 2 5" xfId="202"/>
    <cellStyle name="Normal 2 5 2" xfId="203"/>
    <cellStyle name="Normal 2 5 2 2" xfId="204"/>
    <cellStyle name="Normal 2 5 2 3" xfId="205"/>
    <cellStyle name="Normal 2 5 2 4" xfId="206"/>
    <cellStyle name="Normal 2 5 2 5" xfId="207"/>
    <cellStyle name="Normal 2 5 3" xfId="208"/>
    <cellStyle name="Normal 2 5 3 2" xfId="209"/>
    <cellStyle name="Normal 2 5 4" xfId="210"/>
    <cellStyle name="Normal 2 6" xfId="211"/>
    <cellStyle name="Normal 2 7" xfId="212"/>
    <cellStyle name="Normal 2 8" xfId="213"/>
    <cellStyle name="Normal 2 8 2" xfId="214"/>
    <cellStyle name="Normal 2 9" xfId="215"/>
    <cellStyle name="Normal 2_12NH" xfId="216"/>
    <cellStyle name="Normal 20" xfId="217"/>
    <cellStyle name="Normal 21" xfId="218"/>
    <cellStyle name="Normal 22" xfId="219"/>
    <cellStyle name="Normal 23" xfId="220"/>
    <cellStyle name="Normal 24" xfId="221"/>
    <cellStyle name="Normal 24 2" xfId="222"/>
    <cellStyle name="Normal 25" xfId="223"/>
    <cellStyle name="Normal 26" xfId="224"/>
    <cellStyle name="Normal 27" xfId="225"/>
    <cellStyle name="Normal 28" xfId="226"/>
    <cellStyle name="Normal 29" xfId="227"/>
    <cellStyle name="Normal 3" xfId="228"/>
    <cellStyle name="Normal 3 2" xfId="229"/>
    <cellStyle name="Normal 3 2 2" xfId="230"/>
    <cellStyle name="Normal 3 2 2 2" xfId="231"/>
    <cellStyle name="Normal 3 2 3" xfId="232"/>
    <cellStyle name="Normal 3 2 4" xfId="233"/>
    <cellStyle name="Normal 3 3" xfId="234"/>
    <cellStyle name="Normal 3 3 2" xfId="235"/>
    <cellStyle name="Normal 3 3 3" xfId="236"/>
    <cellStyle name="Normal 3 3_634856546084069744Tuan 11-K18" xfId="237"/>
    <cellStyle name="Normal 3 4" xfId="238"/>
    <cellStyle name="Normal 3_17KCD" xfId="239"/>
    <cellStyle name="Normal 4" xfId="240"/>
    <cellStyle name="Normal 4 2" xfId="241"/>
    <cellStyle name="Normal 4 2 2" xfId="242"/>
    <cellStyle name="Normal 4 3" xfId="243"/>
    <cellStyle name="Normal 4 3 2" xfId="244"/>
    <cellStyle name="Normal 4 3 2 2" xfId="245"/>
    <cellStyle name="Normal 4 3 3" xfId="246"/>
    <cellStyle name="Normal 4 4" xfId="247"/>
    <cellStyle name="Normal 4 5" xfId="248"/>
    <cellStyle name="Normal 4 5 2" xfId="249"/>
    <cellStyle name="Normal 4 5 2 2" xfId="250"/>
    <cellStyle name="Normal 4_TN4-DS CONG NHAN TOT NGHIEP_T14KDN" xfId="251"/>
    <cellStyle name="Normal 5" xfId="252"/>
    <cellStyle name="Normal 5 2" xfId="253"/>
    <cellStyle name="Normal 5 2 2" xfId="254"/>
    <cellStyle name="Normal 5 2 3" xfId="255"/>
    <cellStyle name="Normal 5 3" xfId="256"/>
    <cellStyle name="Normal 5 3 2" xfId="257"/>
    <cellStyle name="Normal 5 4" xfId="258"/>
    <cellStyle name="Normal 5 4 2" xfId="259"/>
    <cellStyle name="Normal 5_2 K17-18 Diem RL K1 NH 2013-2014" xfId="260"/>
    <cellStyle name="Normal 6" xfId="261"/>
    <cellStyle name="Normal 6 2" xfId="262"/>
    <cellStyle name="Normal 6 3" xfId="263"/>
    <cellStyle name="Normal 7" xfId="264"/>
    <cellStyle name="Normal 7 2" xfId="265"/>
    <cellStyle name="Normal 7 2 2" xfId="266"/>
    <cellStyle name="Normal 8" xfId="267"/>
    <cellStyle name="Normal 8 2" xfId="268"/>
    <cellStyle name="Normal 9" xfId="269"/>
    <cellStyle name="Normal_Sheet2 2" xfId="270"/>
    <cellStyle name="Normal1" xfId="271"/>
    <cellStyle name="Note" xfId="272"/>
    <cellStyle name="Output" xfId="273"/>
    <cellStyle name="Percent" xfId="274"/>
    <cellStyle name="Percent (0)" xfId="275"/>
    <cellStyle name="Percent [2]" xfId="276"/>
    <cellStyle name="Percent 2" xfId="277"/>
    <cellStyle name="Percent 2 2" xfId="278"/>
    <cellStyle name="Percent 3" xfId="279"/>
    <cellStyle name="Percent 4" xfId="280"/>
    <cellStyle name="PERCENTAGE" xfId="281"/>
    <cellStyle name="PrePop Currency (0)" xfId="282"/>
    <cellStyle name="PrePop Currency (0) 2" xfId="283"/>
    <cellStyle name="PrePop Currency (0) 3" xfId="284"/>
    <cellStyle name="PrePop Currency (0)_2 K17-18 Diem RL K1 NH 2013-2014" xfId="285"/>
    <cellStyle name="PSChar" xfId="286"/>
    <cellStyle name="PSDate" xfId="287"/>
    <cellStyle name="PSDec" xfId="288"/>
    <cellStyle name="PSHeading" xfId="289"/>
    <cellStyle name="PSInt" xfId="290"/>
    <cellStyle name="PSSpacer" xfId="291"/>
    <cellStyle name="songuyen" xfId="292"/>
    <cellStyle name="Style 1" xfId="293"/>
    <cellStyle name="subhead" xfId="294"/>
    <cellStyle name="Text Indent A" xfId="295"/>
    <cellStyle name="Text Indent B" xfId="296"/>
    <cellStyle name="Text Indent B 2" xfId="297"/>
    <cellStyle name="Text Indent B 3" xfId="298"/>
    <cellStyle name="Text Indent B_2 K17-18 Diem RL K1 NH 2013-2014" xfId="299"/>
    <cellStyle name="Title" xfId="300"/>
    <cellStyle name="Total" xfId="301"/>
    <cellStyle name="Total 2" xfId="302"/>
    <cellStyle name="Warning Text" xfId="303"/>
    <cellStyle name="xuan" xfId="304"/>
    <cellStyle name=" [0.00]_ Att. 1- Cover" xfId="305"/>
    <cellStyle name="_ Att. 1- Cover" xfId="306"/>
    <cellStyle name="?_ Att. 1- Cover" xfId="307"/>
    <cellStyle name="똿뗦먛귟 [0.00]_PRODUCT DETAIL Q1" xfId="308"/>
    <cellStyle name="똿뗦먛귟_PRODUCT DETAIL Q1" xfId="309"/>
    <cellStyle name="믅됞 [0.00]_PRODUCT DETAIL Q1" xfId="310"/>
    <cellStyle name="믅됞_PRODUCT DETAIL Q1" xfId="311"/>
    <cellStyle name="백분율_95" xfId="312"/>
    <cellStyle name="뷭?_BOOKSHIP" xfId="313"/>
    <cellStyle name="콤마 [0]_1202" xfId="314"/>
    <cellStyle name="콤마_1202" xfId="315"/>
    <cellStyle name="통화 [0]_1202" xfId="316"/>
    <cellStyle name="통화_1202" xfId="317"/>
    <cellStyle name="표준_(정보부문)월별인원계획" xfId="318"/>
    <cellStyle name="一般_00Q3902REV.1" xfId="319"/>
    <cellStyle name="千分位[0]_00Q3902REV.1" xfId="320"/>
    <cellStyle name="千分位_00Q3902REV.1" xfId="321"/>
    <cellStyle name="標準_Financial Prpsl" xfId="322"/>
    <cellStyle name="貨幣 [0]_00Q3902REV.1" xfId="323"/>
    <cellStyle name="貨幣[0]_BRE" xfId="324"/>
    <cellStyle name="貨幣_00Q3902REV.1" xfId="3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9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16" sqref="T16"/>
    </sheetView>
  </sheetViews>
  <sheetFormatPr defaultColWidth="9.140625" defaultRowHeight="15"/>
  <cols>
    <col min="1" max="1" width="3.8515625" style="20" customWidth="1"/>
    <col min="2" max="2" width="10.8515625" style="20" customWidth="1"/>
    <col min="3" max="3" width="14.00390625" style="20" customWidth="1"/>
    <col min="4" max="4" width="6.140625" style="20" customWidth="1"/>
    <col min="5" max="5" width="6.7109375" style="20" customWidth="1"/>
    <col min="6" max="6" width="8.140625" style="20" customWidth="1"/>
    <col min="7" max="7" width="5.8515625" style="20" customWidth="1"/>
    <col min="8" max="11" width="4.140625" style="20" customWidth="1"/>
    <col min="12" max="12" width="5.28125" style="20" customWidth="1"/>
    <col min="13" max="13" width="4.8515625" style="20" customWidth="1"/>
    <col min="14" max="14" width="12.28125" style="20" customWidth="1"/>
    <col min="15" max="15" width="5.140625" style="20" customWidth="1"/>
    <col min="16" max="16" width="11.7109375" style="20" customWidth="1"/>
    <col min="17" max="254" width="9.140625" style="20" customWidth="1"/>
    <col min="255" max="255" width="4.421875" style="20" customWidth="1"/>
    <col min="256" max="16384" width="9.8515625" style="20" customWidth="1"/>
  </cols>
  <sheetData>
    <row r="1" spans="1:6" ht="27" customHeight="1">
      <c r="A1" s="19" t="s">
        <v>26</v>
      </c>
      <c r="E1" s="21" t="s">
        <v>35</v>
      </c>
      <c r="F1" s="22"/>
    </row>
    <row r="2" spans="1:6" ht="25.5" customHeight="1">
      <c r="A2" s="19" t="s">
        <v>3</v>
      </c>
      <c r="E2" s="1" t="s">
        <v>76</v>
      </c>
      <c r="F2" s="22"/>
    </row>
    <row r="3" spans="2:6" ht="19.5" customHeight="1">
      <c r="B3" s="2" t="s">
        <v>137</v>
      </c>
      <c r="F3" s="22"/>
    </row>
    <row r="4" spans="1:15" ht="30" customHeight="1">
      <c r="A4" s="55" t="s">
        <v>0</v>
      </c>
      <c r="B4" s="55" t="s">
        <v>4</v>
      </c>
      <c r="C4" s="56" t="s">
        <v>27</v>
      </c>
      <c r="D4" s="57"/>
      <c r="E4" s="60" t="s">
        <v>36</v>
      </c>
      <c r="F4" s="60" t="s">
        <v>37</v>
      </c>
      <c r="G4" s="62" t="s">
        <v>28</v>
      </c>
      <c r="H4" s="52" t="s">
        <v>29</v>
      </c>
      <c r="I4" s="53"/>
      <c r="J4" s="53"/>
      <c r="K4" s="53"/>
      <c r="L4" s="53"/>
      <c r="M4" s="54" t="s">
        <v>30</v>
      </c>
      <c r="N4" s="54"/>
      <c r="O4" s="54" t="s">
        <v>38</v>
      </c>
    </row>
    <row r="5" spans="1:15" s="27" customFormat="1" ht="25.5" customHeight="1">
      <c r="A5" s="55"/>
      <c r="B5" s="55"/>
      <c r="C5" s="58"/>
      <c r="D5" s="59"/>
      <c r="E5" s="61"/>
      <c r="F5" s="61"/>
      <c r="G5" s="63"/>
      <c r="H5" s="23" t="s">
        <v>31</v>
      </c>
      <c r="I5" s="23" t="s">
        <v>33</v>
      </c>
      <c r="J5" s="24" t="s">
        <v>32</v>
      </c>
      <c r="K5" s="23"/>
      <c r="L5" s="25" t="s">
        <v>34</v>
      </c>
      <c r="M5" s="26" t="s">
        <v>20</v>
      </c>
      <c r="N5" s="26" t="s">
        <v>21</v>
      </c>
      <c r="O5" s="55"/>
    </row>
    <row r="6" spans="1:17" s="36" customFormat="1" ht="22.5" customHeight="1">
      <c r="A6" s="28">
        <v>1</v>
      </c>
      <c r="B6" s="29">
        <v>2120253865</v>
      </c>
      <c r="C6" s="30" t="s">
        <v>120</v>
      </c>
      <c r="D6" s="31" t="s">
        <v>45</v>
      </c>
      <c r="E6" s="47" t="s">
        <v>75</v>
      </c>
      <c r="F6" s="49" t="s">
        <v>2</v>
      </c>
      <c r="G6" s="32">
        <v>9.3</v>
      </c>
      <c r="H6" s="33">
        <v>8.5</v>
      </c>
      <c r="I6" s="33">
        <v>8.5</v>
      </c>
      <c r="J6" s="33">
        <v>8.5</v>
      </c>
      <c r="K6" s="33"/>
      <c r="L6" s="32">
        <v>8.5</v>
      </c>
      <c r="M6" s="33">
        <v>8.7</v>
      </c>
      <c r="N6" s="34" t="s">
        <v>14</v>
      </c>
      <c r="O6" s="35"/>
      <c r="Q6"/>
    </row>
    <row r="7" spans="1:17" s="36" customFormat="1" ht="22.5" customHeight="1">
      <c r="A7" s="37">
        <f>1+A6</f>
        <v>2</v>
      </c>
      <c r="B7" s="38">
        <v>2121238204</v>
      </c>
      <c r="C7" s="39" t="s">
        <v>93</v>
      </c>
      <c r="D7" s="40" t="s">
        <v>68</v>
      </c>
      <c r="E7" s="48" t="s">
        <v>77</v>
      </c>
      <c r="F7" s="50" t="s">
        <v>2</v>
      </c>
      <c r="G7" s="41">
        <v>9.6</v>
      </c>
      <c r="H7" s="42">
        <v>9.5</v>
      </c>
      <c r="I7" s="42">
        <v>9.5</v>
      </c>
      <c r="J7" s="42">
        <v>9.5</v>
      </c>
      <c r="K7" s="42"/>
      <c r="L7" s="41">
        <v>9.5</v>
      </c>
      <c r="M7" s="42">
        <v>9.5</v>
      </c>
      <c r="N7" s="43" t="s">
        <v>18</v>
      </c>
      <c r="O7" s="44"/>
      <c r="Q7"/>
    </row>
    <row r="8" spans="1:17" s="36" customFormat="1" ht="22.5" customHeight="1">
      <c r="A8" s="37">
        <f aca="true" t="shared" si="0" ref="A8:A62">1+A7</f>
        <v>3</v>
      </c>
      <c r="B8" s="38">
        <v>2120217930</v>
      </c>
      <c r="C8" s="39" t="s">
        <v>94</v>
      </c>
      <c r="D8" s="40" t="s">
        <v>55</v>
      </c>
      <c r="E8" s="48" t="s">
        <v>75</v>
      </c>
      <c r="F8" s="50" t="s">
        <v>2</v>
      </c>
      <c r="G8" s="41">
        <v>9.2</v>
      </c>
      <c r="H8" s="42">
        <v>8.5</v>
      </c>
      <c r="I8" s="42">
        <v>8.5</v>
      </c>
      <c r="J8" s="42">
        <v>8.5</v>
      </c>
      <c r="K8" s="42"/>
      <c r="L8" s="41">
        <v>8.5</v>
      </c>
      <c r="M8" s="42">
        <v>8.7</v>
      </c>
      <c r="N8" s="43" t="s">
        <v>14</v>
      </c>
      <c r="O8" s="44"/>
      <c r="Q8"/>
    </row>
    <row r="9" spans="1:17" s="36" customFormat="1" ht="22.5" customHeight="1">
      <c r="A9" s="37">
        <f t="shared" si="0"/>
        <v>4</v>
      </c>
      <c r="B9" s="38">
        <v>2120259167</v>
      </c>
      <c r="C9" s="39" t="s">
        <v>94</v>
      </c>
      <c r="D9" s="40" t="s">
        <v>56</v>
      </c>
      <c r="E9" s="48" t="s">
        <v>77</v>
      </c>
      <c r="F9" s="50" t="s">
        <v>2</v>
      </c>
      <c r="G9" s="41">
        <v>9</v>
      </c>
      <c r="H9" s="42">
        <v>8</v>
      </c>
      <c r="I9" s="42">
        <v>8</v>
      </c>
      <c r="J9" s="42">
        <v>8</v>
      </c>
      <c r="K9" s="42"/>
      <c r="L9" s="41">
        <v>8</v>
      </c>
      <c r="M9" s="42">
        <v>8.3</v>
      </c>
      <c r="N9" s="43" t="s">
        <v>10</v>
      </c>
      <c r="O9" s="44"/>
      <c r="Q9"/>
    </row>
    <row r="10" spans="1:17" s="36" customFormat="1" ht="22.5" customHeight="1">
      <c r="A10" s="37">
        <f t="shared" si="0"/>
        <v>5</v>
      </c>
      <c r="B10" s="38">
        <v>2120259407</v>
      </c>
      <c r="C10" s="39" t="s">
        <v>95</v>
      </c>
      <c r="D10" s="40" t="s">
        <v>56</v>
      </c>
      <c r="E10" s="48" t="s">
        <v>77</v>
      </c>
      <c r="F10" s="50" t="s">
        <v>2</v>
      </c>
      <c r="G10" s="41">
        <v>9.7</v>
      </c>
      <c r="H10" s="42">
        <v>9.5</v>
      </c>
      <c r="I10" s="42">
        <v>9.5</v>
      </c>
      <c r="J10" s="42">
        <v>9.5</v>
      </c>
      <c r="K10" s="42"/>
      <c r="L10" s="41">
        <v>9.5</v>
      </c>
      <c r="M10" s="42">
        <v>9.6</v>
      </c>
      <c r="N10" s="43" t="s">
        <v>19</v>
      </c>
      <c r="O10" s="44"/>
      <c r="Q10"/>
    </row>
    <row r="11" spans="1:17" s="36" customFormat="1" ht="22.5" customHeight="1">
      <c r="A11" s="37">
        <f t="shared" si="0"/>
        <v>6</v>
      </c>
      <c r="B11" s="38">
        <v>2120257250</v>
      </c>
      <c r="C11" s="39" t="s">
        <v>132</v>
      </c>
      <c r="D11" s="40" t="s">
        <v>56</v>
      </c>
      <c r="E11" s="48" t="s">
        <v>75</v>
      </c>
      <c r="F11" s="50" t="s">
        <v>2</v>
      </c>
      <c r="G11" s="41">
        <v>9</v>
      </c>
      <c r="H11" s="42">
        <v>8</v>
      </c>
      <c r="I11" s="42">
        <v>8.5</v>
      </c>
      <c r="J11" s="42">
        <v>8</v>
      </c>
      <c r="K11" s="42"/>
      <c r="L11" s="41">
        <v>8.2</v>
      </c>
      <c r="M11" s="42">
        <v>8.4</v>
      </c>
      <c r="N11" s="43" t="s">
        <v>11</v>
      </c>
      <c r="O11" s="44"/>
      <c r="Q11"/>
    </row>
    <row r="12" spans="1:17" s="36" customFormat="1" ht="22.5" customHeight="1">
      <c r="A12" s="37">
        <f t="shared" si="0"/>
        <v>7</v>
      </c>
      <c r="B12" s="38">
        <v>2120257261</v>
      </c>
      <c r="C12" s="39" t="s">
        <v>96</v>
      </c>
      <c r="D12" s="40" t="s">
        <v>41</v>
      </c>
      <c r="E12" s="48" t="s">
        <v>77</v>
      </c>
      <c r="F12" s="50" t="s">
        <v>2</v>
      </c>
      <c r="G12" s="41">
        <v>9</v>
      </c>
      <c r="H12" s="42">
        <v>8</v>
      </c>
      <c r="I12" s="42">
        <v>8</v>
      </c>
      <c r="J12" s="42">
        <v>8</v>
      </c>
      <c r="K12" s="42"/>
      <c r="L12" s="41">
        <v>8</v>
      </c>
      <c r="M12" s="42">
        <v>8.3</v>
      </c>
      <c r="N12" s="43" t="s">
        <v>10</v>
      </c>
      <c r="O12" s="44"/>
      <c r="Q12"/>
    </row>
    <row r="13" spans="1:17" s="36" customFormat="1" ht="22.5" customHeight="1">
      <c r="A13" s="37">
        <f t="shared" si="0"/>
        <v>8</v>
      </c>
      <c r="B13" s="38">
        <v>2020266141</v>
      </c>
      <c r="C13" s="39" t="s">
        <v>94</v>
      </c>
      <c r="D13" s="40" t="s">
        <v>40</v>
      </c>
      <c r="E13" s="48" t="s">
        <v>75</v>
      </c>
      <c r="F13" s="50" t="s">
        <v>2</v>
      </c>
      <c r="G13" s="41">
        <v>9</v>
      </c>
      <c r="H13" s="42">
        <v>9</v>
      </c>
      <c r="I13" s="42">
        <v>9</v>
      </c>
      <c r="J13" s="42">
        <v>9</v>
      </c>
      <c r="K13" s="42"/>
      <c r="L13" s="41">
        <v>9</v>
      </c>
      <c r="M13" s="42">
        <v>9</v>
      </c>
      <c r="N13" s="43" t="s">
        <v>6</v>
      </c>
      <c r="O13" s="44"/>
      <c r="Q13"/>
    </row>
    <row r="14" spans="1:17" s="36" customFormat="1" ht="22.5" customHeight="1">
      <c r="A14" s="37">
        <f t="shared" si="0"/>
        <v>9</v>
      </c>
      <c r="B14" s="38">
        <v>2120259285</v>
      </c>
      <c r="C14" s="39" t="s">
        <v>97</v>
      </c>
      <c r="D14" s="40" t="s">
        <v>78</v>
      </c>
      <c r="E14" s="48" t="s">
        <v>77</v>
      </c>
      <c r="F14" s="50" t="s">
        <v>2</v>
      </c>
      <c r="G14" s="41">
        <v>9</v>
      </c>
      <c r="H14" s="42">
        <v>8</v>
      </c>
      <c r="I14" s="42">
        <v>8</v>
      </c>
      <c r="J14" s="42">
        <v>8</v>
      </c>
      <c r="K14" s="42"/>
      <c r="L14" s="41">
        <v>8</v>
      </c>
      <c r="M14" s="42">
        <v>8.3</v>
      </c>
      <c r="N14" s="43" t="s">
        <v>10</v>
      </c>
      <c r="O14" s="44"/>
      <c r="Q14"/>
    </row>
    <row r="15" spans="1:17" s="36" customFormat="1" ht="22.5" customHeight="1">
      <c r="A15" s="37">
        <f t="shared" si="0"/>
        <v>10</v>
      </c>
      <c r="B15" s="38">
        <v>2121259370</v>
      </c>
      <c r="C15" s="39" t="s">
        <v>98</v>
      </c>
      <c r="D15" s="40" t="s">
        <v>63</v>
      </c>
      <c r="E15" s="48" t="s">
        <v>77</v>
      </c>
      <c r="F15" s="50" t="s">
        <v>2</v>
      </c>
      <c r="G15" s="41">
        <v>9.5</v>
      </c>
      <c r="H15" s="42">
        <v>9</v>
      </c>
      <c r="I15" s="42">
        <v>9</v>
      </c>
      <c r="J15" s="42">
        <v>9</v>
      </c>
      <c r="K15" s="42"/>
      <c r="L15" s="41">
        <v>9</v>
      </c>
      <c r="M15" s="42">
        <v>9.2</v>
      </c>
      <c r="N15" s="43" t="s">
        <v>16</v>
      </c>
      <c r="O15" s="44"/>
      <c r="Q15"/>
    </row>
    <row r="16" spans="1:17" s="36" customFormat="1" ht="22.5" customHeight="1">
      <c r="A16" s="37">
        <f t="shared" si="0"/>
        <v>11</v>
      </c>
      <c r="B16" s="38">
        <v>2120253862</v>
      </c>
      <c r="C16" s="39" t="s">
        <v>121</v>
      </c>
      <c r="D16" s="40" t="s">
        <v>1</v>
      </c>
      <c r="E16" s="48" t="s">
        <v>75</v>
      </c>
      <c r="F16" s="50" t="s">
        <v>2</v>
      </c>
      <c r="G16" s="41">
        <v>8.8</v>
      </c>
      <c r="H16" s="42">
        <v>7.7</v>
      </c>
      <c r="I16" s="42">
        <v>7.7</v>
      </c>
      <c r="J16" s="42">
        <v>7.7</v>
      </c>
      <c r="K16" s="42"/>
      <c r="L16" s="41">
        <v>7.7</v>
      </c>
      <c r="M16" s="42">
        <v>8</v>
      </c>
      <c r="N16" s="43" t="s">
        <v>5</v>
      </c>
      <c r="O16" s="44"/>
      <c r="Q16"/>
    </row>
    <row r="17" spans="1:17" s="36" customFormat="1" ht="22.5" customHeight="1">
      <c r="A17" s="37">
        <f t="shared" si="0"/>
        <v>12</v>
      </c>
      <c r="B17" s="38">
        <v>2120257723</v>
      </c>
      <c r="C17" s="39" t="s">
        <v>122</v>
      </c>
      <c r="D17" s="40" t="s">
        <v>90</v>
      </c>
      <c r="E17" s="48" t="s">
        <v>75</v>
      </c>
      <c r="F17" s="50" t="s">
        <v>2</v>
      </c>
      <c r="G17" s="41">
        <v>9.2</v>
      </c>
      <c r="H17" s="42">
        <v>8.2</v>
      </c>
      <c r="I17" s="42">
        <v>8.5</v>
      </c>
      <c r="J17" s="42">
        <v>8.5</v>
      </c>
      <c r="K17" s="42"/>
      <c r="L17" s="41">
        <v>8.4</v>
      </c>
      <c r="M17" s="42">
        <v>8.6</v>
      </c>
      <c r="N17" s="43" t="s">
        <v>13</v>
      </c>
      <c r="O17" s="44"/>
      <c r="Q17"/>
    </row>
    <row r="18" spans="1:17" s="36" customFormat="1" ht="22.5" customHeight="1">
      <c r="A18" s="37">
        <f t="shared" si="0"/>
        <v>13</v>
      </c>
      <c r="B18" s="38">
        <v>2120259314</v>
      </c>
      <c r="C18" s="39" t="s">
        <v>95</v>
      </c>
      <c r="D18" s="40" t="s">
        <v>91</v>
      </c>
      <c r="E18" s="48" t="s">
        <v>75</v>
      </c>
      <c r="F18" s="50" t="s">
        <v>2</v>
      </c>
      <c r="G18" s="41">
        <v>9</v>
      </c>
      <c r="H18" s="42">
        <v>8.5</v>
      </c>
      <c r="I18" s="42">
        <v>8.5</v>
      </c>
      <c r="J18" s="42">
        <v>8.5</v>
      </c>
      <c r="K18" s="42"/>
      <c r="L18" s="41">
        <v>8.5</v>
      </c>
      <c r="M18" s="42">
        <v>8.7</v>
      </c>
      <c r="N18" s="43" t="s">
        <v>14</v>
      </c>
      <c r="O18" s="44"/>
      <c r="Q18"/>
    </row>
    <row r="19" spans="1:17" s="36" customFormat="1" ht="22.5" customHeight="1">
      <c r="A19" s="37">
        <f t="shared" si="0"/>
        <v>14</v>
      </c>
      <c r="B19" s="38">
        <v>2120269881</v>
      </c>
      <c r="C19" s="39" t="s">
        <v>123</v>
      </c>
      <c r="D19" s="40" t="s">
        <v>70</v>
      </c>
      <c r="E19" s="48" t="s">
        <v>75</v>
      </c>
      <c r="F19" s="50" t="s">
        <v>2</v>
      </c>
      <c r="G19" s="41">
        <v>9</v>
      </c>
      <c r="H19" s="42">
        <v>8.5</v>
      </c>
      <c r="I19" s="42">
        <v>8.5</v>
      </c>
      <c r="J19" s="42">
        <v>8.5</v>
      </c>
      <c r="K19" s="42"/>
      <c r="L19" s="41">
        <v>8.5</v>
      </c>
      <c r="M19" s="42">
        <v>8.7</v>
      </c>
      <c r="N19" s="43" t="s">
        <v>14</v>
      </c>
      <c r="O19" s="44"/>
      <c r="Q19"/>
    </row>
    <row r="20" spans="1:17" s="36" customFormat="1" ht="22.5" customHeight="1">
      <c r="A20" s="37">
        <f t="shared" si="0"/>
        <v>15</v>
      </c>
      <c r="B20" s="38">
        <v>2120253854</v>
      </c>
      <c r="C20" s="39" t="s">
        <v>124</v>
      </c>
      <c r="D20" s="40" t="s">
        <v>58</v>
      </c>
      <c r="E20" s="48" t="s">
        <v>75</v>
      </c>
      <c r="F20" s="50" t="s">
        <v>2</v>
      </c>
      <c r="G20" s="41">
        <v>9</v>
      </c>
      <c r="H20" s="42">
        <v>8</v>
      </c>
      <c r="I20" s="42">
        <v>8</v>
      </c>
      <c r="J20" s="42">
        <v>8</v>
      </c>
      <c r="K20" s="42"/>
      <c r="L20" s="41">
        <v>8</v>
      </c>
      <c r="M20" s="42">
        <v>8.3</v>
      </c>
      <c r="N20" s="43" t="s">
        <v>10</v>
      </c>
      <c r="O20" s="44"/>
      <c r="Q20"/>
    </row>
    <row r="21" spans="1:17" s="36" customFormat="1" ht="22.5" customHeight="1">
      <c r="A21" s="37">
        <f t="shared" si="0"/>
        <v>16</v>
      </c>
      <c r="B21" s="38">
        <v>2120257519</v>
      </c>
      <c r="C21" s="39" t="s">
        <v>99</v>
      </c>
      <c r="D21" s="40" t="s">
        <v>48</v>
      </c>
      <c r="E21" s="48" t="s">
        <v>77</v>
      </c>
      <c r="F21" s="50" t="s">
        <v>2</v>
      </c>
      <c r="G21" s="41">
        <v>9</v>
      </c>
      <c r="H21" s="42">
        <v>8.3</v>
      </c>
      <c r="I21" s="42">
        <v>8.3</v>
      </c>
      <c r="J21" s="42">
        <v>8.3</v>
      </c>
      <c r="K21" s="42"/>
      <c r="L21" s="41">
        <v>8.3</v>
      </c>
      <c r="M21" s="42">
        <v>8.5</v>
      </c>
      <c r="N21" s="43" t="s">
        <v>12</v>
      </c>
      <c r="O21" s="44"/>
      <c r="Q21"/>
    </row>
    <row r="22" spans="1:17" s="36" customFormat="1" ht="22.5" customHeight="1">
      <c r="A22" s="37">
        <f t="shared" si="0"/>
        <v>17</v>
      </c>
      <c r="B22" s="38">
        <v>2120719349</v>
      </c>
      <c r="C22" s="39" t="s">
        <v>60</v>
      </c>
      <c r="D22" s="40" t="s">
        <v>48</v>
      </c>
      <c r="E22" s="48" t="s">
        <v>75</v>
      </c>
      <c r="F22" s="50" t="s">
        <v>2</v>
      </c>
      <c r="G22" s="41">
        <v>8.8</v>
      </c>
      <c r="H22" s="42">
        <v>8</v>
      </c>
      <c r="I22" s="42">
        <v>8</v>
      </c>
      <c r="J22" s="42">
        <v>8</v>
      </c>
      <c r="K22" s="42"/>
      <c r="L22" s="41">
        <v>8</v>
      </c>
      <c r="M22" s="42">
        <v>8.2</v>
      </c>
      <c r="N22" s="43" t="s">
        <v>9</v>
      </c>
      <c r="O22" s="44"/>
      <c r="Q22"/>
    </row>
    <row r="23" spans="1:17" s="36" customFormat="1" ht="22.5" customHeight="1">
      <c r="A23" s="37">
        <f t="shared" si="0"/>
        <v>18</v>
      </c>
      <c r="B23" s="38">
        <v>2120253901</v>
      </c>
      <c r="C23" s="39" t="s">
        <v>133</v>
      </c>
      <c r="D23" s="40" t="s">
        <v>92</v>
      </c>
      <c r="E23" s="48" t="s">
        <v>75</v>
      </c>
      <c r="F23" s="50" t="s">
        <v>2</v>
      </c>
      <c r="G23" s="41">
        <v>9</v>
      </c>
      <c r="H23" s="42">
        <v>7.6</v>
      </c>
      <c r="I23" s="42">
        <v>7.6</v>
      </c>
      <c r="J23" s="42">
        <v>7.6</v>
      </c>
      <c r="K23" s="42"/>
      <c r="L23" s="41">
        <v>7.6</v>
      </c>
      <c r="M23" s="42">
        <v>8</v>
      </c>
      <c r="N23" s="43" t="s">
        <v>5</v>
      </c>
      <c r="O23" s="44"/>
      <c r="Q23"/>
    </row>
    <row r="24" spans="1:17" s="36" customFormat="1" ht="22.5" customHeight="1">
      <c r="A24" s="37">
        <f t="shared" si="0"/>
        <v>19</v>
      </c>
      <c r="B24" s="38">
        <v>2120253892</v>
      </c>
      <c r="C24" s="39" t="s">
        <v>66</v>
      </c>
      <c r="D24" s="40" t="s">
        <v>46</v>
      </c>
      <c r="E24" s="48" t="s">
        <v>75</v>
      </c>
      <c r="F24" s="50" t="s">
        <v>2</v>
      </c>
      <c r="G24" s="41">
        <v>9</v>
      </c>
      <c r="H24" s="42">
        <v>7</v>
      </c>
      <c r="I24" s="42">
        <v>7</v>
      </c>
      <c r="J24" s="42">
        <v>7</v>
      </c>
      <c r="K24" s="42"/>
      <c r="L24" s="41">
        <v>7</v>
      </c>
      <c r="M24" s="42">
        <v>7.6</v>
      </c>
      <c r="N24" s="43" t="s">
        <v>7</v>
      </c>
      <c r="O24" s="44"/>
      <c r="Q24"/>
    </row>
    <row r="25" spans="1:17" s="36" customFormat="1" ht="22.5" customHeight="1">
      <c r="A25" s="37">
        <f t="shared" si="0"/>
        <v>20</v>
      </c>
      <c r="B25" s="38">
        <v>2120253879</v>
      </c>
      <c r="C25" s="39" t="s">
        <v>100</v>
      </c>
      <c r="D25" s="40" t="s">
        <v>71</v>
      </c>
      <c r="E25" s="48" t="s">
        <v>77</v>
      </c>
      <c r="F25" s="50" t="s">
        <v>2</v>
      </c>
      <c r="G25" s="41">
        <v>8.7</v>
      </c>
      <c r="H25" s="42">
        <v>9.1</v>
      </c>
      <c r="I25" s="42">
        <v>9.1</v>
      </c>
      <c r="J25" s="42">
        <v>9.1</v>
      </c>
      <c r="K25" s="42"/>
      <c r="L25" s="41">
        <v>9.1</v>
      </c>
      <c r="M25" s="42">
        <v>9</v>
      </c>
      <c r="N25" s="43" t="s">
        <v>6</v>
      </c>
      <c r="O25" s="44"/>
      <c r="Q25"/>
    </row>
    <row r="26" spans="1:17" s="36" customFormat="1" ht="22.5" customHeight="1">
      <c r="A26" s="37">
        <f t="shared" si="0"/>
        <v>21</v>
      </c>
      <c r="B26" s="38">
        <v>2120259151</v>
      </c>
      <c r="C26" s="39" t="s">
        <v>101</v>
      </c>
      <c r="D26" s="40" t="s">
        <v>72</v>
      </c>
      <c r="E26" s="48" t="s">
        <v>77</v>
      </c>
      <c r="F26" s="50" t="s">
        <v>2</v>
      </c>
      <c r="G26" s="41">
        <v>9.3</v>
      </c>
      <c r="H26" s="42">
        <v>7.9</v>
      </c>
      <c r="I26" s="42">
        <v>7.9</v>
      </c>
      <c r="J26" s="42">
        <v>7.9</v>
      </c>
      <c r="K26" s="42"/>
      <c r="L26" s="41">
        <v>7.9</v>
      </c>
      <c r="M26" s="42">
        <v>8.3</v>
      </c>
      <c r="N26" s="43" t="s">
        <v>10</v>
      </c>
      <c r="O26" s="44"/>
      <c r="Q26"/>
    </row>
    <row r="27" spans="1:17" s="36" customFormat="1" ht="22.5" customHeight="1">
      <c r="A27" s="37">
        <f t="shared" si="0"/>
        <v>22</v>
      </c>
      <c r="B27" s="38">
        <v>2120259577</v>
      </c>
      <c r="C27" s="39" t="s">
        <v>102</v>
      </c>
      <c r="D27" s="40" t="s">
        <v>72</v>
      </c>
      <c r="E27" s="48" t="s">
        <v>77</v>
      </c>
      <c r="F27" s="50" t="s">
        <v>2</v>
      </c>
      <c r="G27" s="41">
        <v>9</v>
      </c>
      <c r="H27" s="42">
        <v>8</v>
      </c>
      <c r="I27" s="42">
        <v>8</v>
      </c>
      <c r="J27" s="42">
        <v>8</v>
      </c>
      <c r="K27" s="42"/>
      <c r="L27" s="41">
        <v>8</v>
      </c>
      <c r="M27" s="42">
        <v>8.3</v>
      </c>
      <c r="N27" s="43" t="s">
        <v>10</v>
      </c>
      <c r="O27" s="44"/>
      <c r="Q27"/>
    </row>
    <row r="28" spans="1:17" s="36" customFormat="1" ht="22.5" customHeight="1">
      <c r="A28" s="37">
        <f t="shared" si="0"/>
        <v>23</v>
      </c>
      <c r="B28" s="38">
        <v>2120259750</v>
      </c>
      <c r="C28" s="39" t="s">
        <v>103</v>
      </c>
      <c r="D28" s="40" t="s">
        <v>72</v>
      </c>
      <c r="E28" s="48" t="s">
        <v>77</v>
      </c>
      <c r="F28" s="50" t="s">
        <v>2</v>
      </c>
      <c r="G28" s="41">
        <v>8.7</v>
      </c>
      <c r="H28" s="42">
        <v>9.5</v>
      </c>
      <c r="I28" s="42">
        <v>9.5</v>
      </c>
      <c r="J28" s="42">
        <v>9.5</v>
      </c>
      <c r="K28" s="42"/>
      <c r="L28" s="41">
        <v>9.5</v>
      </c>
      <c r="M28" s="42">
        <v>9.3</v>
      </c>
      <c r="N28" s="43" t="s">
        <v>17</v>
      </c>
      <c r="O28" s="44"/>
      <c r="Q28"/>
    </row>
    <row r="29" spans="1:17" s="36" customFormat="1" ht="22.5" customHeight="1">
      <c r="A29" s="37">
        <f t="shared" si="0"/>
        <v>24</v>
      </c>
      <c r="B29" s="38">
        <v>2120216966</v>
      </c>
      <c r="C29" s="39" t="s">
        <v>125</v>
      </c>
      <c r="D29" s="40" t="s">
        <v>72</v>
      </c>
      <c r="E29" s="48" t="s">
        <v>75</v>
      </c>
      <c r="F29" s="50" t="s">
        <v>2</v>
      </c>
      <c r="G29" s="41">
        <v>9</v>
      </c>
      <c r="H29" s="42">
        <v>7.7</v>
      </c>
      <c r="I29" s="42">
        <v>7.7</v>
      </c>
      <c r="J29" s="42">
        <v>7.7</v>
      </c>
      <c r="K29" s="42"/>
      <c r="L29" s="41">
        <v>7.7</v>
      </c>
      <c r="M29" s="42">
        <v>8.1</v>
      </c>
      <c r="N29" s="43" t="s">
        <v>8</v>
      </c>
      <c r="O29" s="44"/>
      <c r="Q29"/>
    </row>
    <row r="30" spans="1:17" s="36" customFormat="1" ht="22.5" customHeight="1">
      <c r="A30" s="37">
        <f t="shared" si="0"/>
        <v>25</v>
      </c>
      <c r="B30" s="38">
        <v>2120258308</v>
      </c>
      <c r="C30" s="39" t="s">
        <v>126</v>
      </c>
      <c r="D30" s="40" t="s">
        <v>53</v>
      </c>
      <c r="E30" s="48" t="s">
        <v>75</v>
      </c>
      <c r="F30" s="50" t="s">
        <v>2</v>
      </c>
      <c r="G30" s="41">
        <v>8.8</v>
      </c>
      <c r="H30" s="42">
        <v>8.5</v>
      </c>
      <c r="I30" s="42">
        <v>8.5</v>
      </c>
      <c r="J30" s="42">
        <v>8.5</v>
      </c>
      <c r="K30" s="42"/>
      <c r="L30" s="41">
        <v>8.5</v>
      </c>
      <c r="M30" s="42">
        <v>8.6</v>
      </c>
      <c r="N30" s="43" t="s">
        <v>13</v>
      </c>
      <c r="O30" s="44"/>
      <c r="Q30"/>
    </row>
    <row r="31" spans="1:17" s="36" customFormat="1" ht="22.5" customHeight="1">
      <c r="A31" s="37">
        <f t="shared" si="0"/>
        <v>26</v>
      </c>
      <c r="B31" s="38">
        <v>2120253886</v>
      </c>
      <c r="C31" s="39" t="s">
        <v>104</v>
      </c>
      <c r="D31" s="40" t="s">
        <v>65</v>
      </c>
      <c r="E31" s="48" t="s">
        <v>77</v>
      </c>
      <c r="F31" s="50" t="s">
        <v>2</v>
      </c>
      <c r="G31" s="41">
        <v>8.7</v>
      </c>
      <c r="H31" s="42">
        <v>8.5</v>
      </c>
      <c r="I31" s="42">
        <v>8.5</v>
      </c>
      <c r="J31" s="42">
        <v>8.5</v>
      </c>
      <c r="K31" s="42"/>
      <c r="L31" s="41">
        <v>8.5</v>
      </c>
      <c r="M31" s="42">
        <v>8.6</v>
      </c>
      <c r="N31" s="43" t="s">
        <v>13</v>
      </c>
      <c r="O31" s="44"/>
      <c r="Q31"/>
    </row>
    <row r="32" spans="1:17" s="36" customFormat="1" ht="22.5" customHeight="1">
      <c r="A32" s="37">
        <f t="shared" si="0"/>
        <v>27</v>
      </c>
      <c r="B32" s="38">
        <v>2120253840</v>
      </c>
      <c r="C32" s="39" t="s">
        <v>67</v>
      </c>
      <c r="D32" s="40" t="s">
        <v>65</v>
      </c>
      <c r="E32" s="48" t="s">
        <v>75</v>
      </c>
      <c r="F32" s="50" t="s">
        <v>2</v>
      </c>
      <c r="G32" s="41">
        <v>9</v>
      </c>
      <c r="H32" s="42">
        <v>8.5</v>
      </c>
      <c r="I32" s="42">
        <v>8.5</v>
      </c>
      <c r="J32" s="42">
        <v>8.5</v>
      </c>
      <c r="K32" s="42"/>
      <c r="L32" s="41">
        <v>8.5</v>
      </c>
      <c r="M32" s="42">
        <v>8.7</v>
      </c>
      <c r="N32" s="43" t="s">
        <v>14</v>
      </c>
      <c r="O32" s="44"/>
      <c r="Q32"/>
    </row>
    <row r="33" spans="1:17" s="36" customFormat="1" ht="22.5" customHeight="1">
      <c r="A33" s="37">
        <f t="shared" si="0"/>
        <v>28</v>
      </c>
      <c r="B33" s="38">
        <v>2120258070</v>
      </c>
      <c r="C33" s="39" t="s">
        <v>105</v>
      </c>
      <c r="D33" s="40" t="s">
        <v>43</v>
      </c>
      <c r="E33" s="48" t="s">
        <v>77</v>
      </c>
      <c r="F33" s="50" t="s">
        <v>2</v>
      </c>
      <c r="G33" s="41">
        <v>8.5</v>
      </c>
      <c r="H33" s="42">
        <v>8.7</v>
      </c>
      <c r="I33" s="42">
        <v>8.7</v>
      </c>
      <c r="J33" s="42">
        <v>8.7</v>
      </c>
      <c r="K33" s="42"/>
      <c r="L33" s="41">
        <v>8.7</v>
      </c>
      <c r="M33" s="42">
        <v>8.6</v>
      </c>
      <c r="N33" s="43" t="s">
        <v>13</v>
      </c>
      <c r="O33" s="44"/>
      <c r="Q33"/>
    </row>
    <row r="34" spans="1:17" s="36" customFormat="1" ht="22.5" customHeight="1">
      <c r="A34" s="37">
        <f t="shared" si="0"/>
        <v>29</v>
      </c>
      <c r="B34" s="38">
        <v>2120257244</v>
      </c>
      <c r="C34" s="39" t="s">
        <v>127</v>
      </c>
      <c r="D34" s="40" t="s">
        <v>43</v>
      </c>
      <c r="E34" s="48" t="s">
        <v>75</v>
      </c>
      <c r="F34" s="50" t="s">
        <v>2</v>
      </c>
      <c r="G34" s="41">
        <v>9</v>
      </c>
      <c r="H34" s="42">
        <v>8.5</v>
      </c>
      <c r="I34" s="42">
        <v>8.5</v>
      </c>
      <c r="J34" s="42">
        <v>8.5</v>
      </c>
      <c r="K34" s="42"/>
      <c r="L34" s="41">
        <v>8.5</v>
      </c>
      <c r="M34" s="42">
        <v>8.7</v>
      </c>
      <c r="N34" s="43" t="s">
        <v>14</v>
      </c>
      <c r="O34" s="44"/>
      <c r="Q34"/>
    </row>
    <row r="35" spans="1:17" s="36" customFormat="1" ht="22.5" customHeight="1">
      <c r="A35" s="37">
        <f t="shared" si="0"/>
        <v>30</v>
      </c>
      <c r="B35" s="38">
        <v>2120266027</v>
      </c>
      <c r="C35" s="39" t="s">
        <v>128</v>
      </c>
      <c r="D35" s="40" t="s">
        <v>43</v>
      </c>
      <c r="E35" s="48" t="s">
        <v>75</v>
      </c>
      <c r="F35" s="50" t="s">
        <v>2</v>
      </c>
      <c r="G35" s="41">
        <v>8.8</v>
      </c>
      <c r="H35" s="42">
        <v>9.1</v>
      </c>
      <c r="I35" s="42">
        <v>9.1</v>
      </c>
      <c r="J35" s="42">
        <v>9.1</v>
      </c>
      <c r="K35" s="42"/>
      <c r="L35" s="41">
        <v>9.1</v>
      </c>
      <c r="M35" s="42">
        <v>9</v>
      </c>
      <c r="N35" s="43" t="s">
        <v>6</v>
      </c>
      <c r="O35" s="44"/>
      <c r="Q35"/>
    </row>
    <row r="36" spans="1:17" s="36" customFormat="1" ht="22.5" customHeight="1">
      <c r="A36" s="37">
        <f t="shared" si="0"/>
        <v>31</v>
      </c>
      <c r="B36" s="38">
        <v>2120253875</v>
      </c>
      <c r="C36" s="39" t="s">
        <v>106</v>
      </c>
      <c r="D36" s="40" t="s">
        <v>79</v>
      </c>
      <c r="E36" s="48" t="s">
        <v>77</v>
      </c>
      <c r="F36" s="50" t="s">
        <v>2</v>
      </c>
      <c r="G36" s="41">
        <v>9.2</v>
      </c>
      <c r="H36" s="42">
        <v>8.5</v>
      </c>
      <c r="I36" s="42">
        <v>8.5</v>
      </c>
      <c r="J36" s="42">
        <v>8.5</v>
      </c>
      <c r="K36" s="42"/>
      <c r="L36" s="41">
        <v>8.5</v>
      </c>
      <c r="M36" s="42">
        <v>8.7</v>
      </c>
      <c r="N36" s="43" t="s">
        <v>14</v>
      </c>
      <c r="O36" s="44"/>
      <c r="Q36"/>
    </row>
    <row r="37" spans="1:17" s="36" customFormat="1" ht="22.5" customHeight="1">
      <c r="A37" s="37">
        <f t="shared" si="0"/>
        <v>32</v>
      </c>
      <c r="B37" s="38">
        <v>2120253844</v>
      </c>
      <c r="C37" s="39" t="s">
        <v>134</v>
      </c>
      <c r="D37" s="40" t="s">
        <v>50</v>
      </c>
      <c r="E37" s="48" t="s">
        <v>75</v>
      </c>
      <c r="F37" s="50" t="s">
        <v>2</v>
      </c>
      <c r="G37" s="41">
        <v>9.2</v>
      </c>
      <c r="H37" s="42">
        <v>8</v>
      </c>
      <c r="I37" s="42">
        <v>8</v>
      </c>
      <c r="J37" s="42">
        <v>8</v>
      </c>
      <c r="K37" s="42"/>
      <c r="L37" s="41">
        <v>8</v>
      </c>
      <c r="M37" s="42">
        <v>8.4</v>
      </c>
      <c r="N37" s="43" t="s">
        <v>11</v>
      </c>
      <c r="O37" s="44"/>
      <c r="Q37"/>
    </row>
    <row r="38" spans="1:17" s="36" customFormat="1" ht="22.5" customHeight="1">
      <c r="A38" s="37">
        <f t="shared" si="0"/>
        <v>33</v>
      </c>
      <c r="B38" s="38">
        <v>2121253849</v>
      </c>
      <c r="C38" s="39" t="s">
        <v>107</v>
      </c>
      <c r="D38" s="40" t="s">
        <v>80</v>
      </c>
      <c r="E38" s="48" t="s">
        <v>77</v>
      </c>
      <c r="F38" s="50" t="s">
        <v>2</v>
      </c>
      <c r="G38" s="41">
        <v>9.5</v>
      </c>
      <c r="H38" s="42">
        <v>9</v>
      </c>
      <c r="I38" s="42">
        <v>9</v>
      </c>
      <c r="J38" s="42">
        <v>9</v>
      </c>
      <c r="K38" s="42"/>
      <c r="L38" s="41">
        <v>9</v>
      </c>
      <c r="M38" s="42">
        <v>9.2</v>
      </c>
      <c r="N38" s="43" t="s">
        <v>16</v>
      </c>
      <c r="O38" s="44"/>
      <c r="Q38"/>
    </row>
    <row r="39" spans="1:17" s="36" customFormat="1" ht="22.5" customHeight="1">
      <c r="A39" s="37">
        <f t="shared" si="0"/>
        <v>34</v>
      </c>
      <c r="B39" s="38">
        <v>2120258162</v>
      </c>
      <c r="C39" s="39" t="s">
        <v>108</v>
      </c>
      <c r="D39" s="40" t="s">
        <v>81</v>
      </c>
      <c r="E39" s="48" t="s">
        <v>77</v>
      </c>
      <c r="F39" s="50" t="s">
        <v>2</v>
      </c>
      <c r="G39" s="41">
        <v>8.5</v>
      </c>
      <c r="H39" s="42">
        <v>8.5</v>
      </c>
      <c r="I39" s="42">
        <v>8.5</v>
      </c>
      <c r="J39" s="42">
        <v>8.5</v>
      </c>
      <c r="K39" s="42"/>
      <c r="L39" s="41">
        <v>8.5</v>
      </c>
      <c r="M39" s="42">
        <v>8.5</v>
      </c>
      <c r="N39" s="43" t="s">
        <v>12</v>
      </c>
      <c r="O39" s="44"/>
      <c r="Q39"/>
    </row>
    <row r="40" spans="1:17" s="36" customFormat="1" ht="22.5" customHeight="1">
      <c r="A40" s="37">
        <f t="shared" si="0"/>
        <v>35</v>
      </c>
      <c r="B40" s="38">
        <v>2120258207</v>
      </c>
      <c r="C40" s="39" t="s">
        <v>54</v>
      </c>
      <c r="D40" s="40" t="s">
        <v>81</v>
      </c>
      <c r="E40" s="48" t="s">
        <v>77</v>
      </c>
      <c r="F40" s="50" t="s">
        <v>2</v>
      </c>
      <c r="G40" s="41">
        <v>9</v>
      </c>
      <c r="H40" s="42">
        <v>8.3</v>
      </c>
      <c r="I40" s="42">
        <v>8.3</v>
      </c>
      <c r="J40" s="42">
        <v>8.3</v>
      </c>
      <c r="K40" s="42"/>
      <c r="L40" s="41">
        <v>8.3</v>
      </c>
      <c r="M40" s="42">
        <v>8.5</v>
      </c>
      <c r="N40" s="43" t="s">
        <v>12</v>
      </c>
      <c r="O40" s="44"/>
      <c r="Q40"/>
    </row>
    <row r="41" spans="1:17" s="36" customFormat="1" ht="22.5" customHeight="1">
      <c r="A41" s="37">
        <f t="shared" si="0"/>
        <v>36</v>
      </c>
      <c r="B41" s="38">
        <v>2120257262</v>
      </c>
      <c r="C41" s="39" t="s">
        <v>62</v>
      </c>
      <c r="D41" s="40" t="s">
        <v>51</v>
      </c>
      <c r="E41" s="48" t="s">
        <v>77</v>
      </c>
      <c r="F41" s="50" t="s">
        <v>2</v>
      </c>
      <c r="G41" s="41">
        <v>9</v>
      </c>
      <c r="H41" s="42">
        <v>8</v>
      </c>
      <c r="I41" s="42">
        <v>8</v>
      </c>
      <c r="J41" s="42">
        <v>8</v>
      </c>
      <c r="K41" s="42"/>
      <c r="L41" s="41">
        <v>8</v>
      </c>
      <c r="M41" s="42">
        <v>8.3</v>
      </c>
      <c r="N41" s="43" t="s">
        <v>10</v>
      </c>
      <c r="O41" s="44"/>
      <c r="Q41"/>
    </row>
    <row r="42" spans="1:17" s="36" customFormat="1" ht="22.5" customHeight="1">
      <c r="A42" s="37">
        <f t="shared" si="0"/>
        <v>37</v>
      </c>
      <c r="B42" s="38">
        <v>2120253878</v>
      </c>
      <c r="C42" s="39" t="s">
        <v>109</v>
      </c>
      <c r="D42" s="40" t="s">
        <v>82</v>
      </c>
      <c r="E42" s="48" t="s">
        <v>77</v>
      </c>
      <c r="F42" s="50" t="s">
        <v>2</v>
      </c>
      <c r="G42" s="41">
        <v>9.5</v>
      </c>
      <c r="H42" s="42">
        <v>9</v>
      </c>
      <c r="I42" s="42">
        <v>9</v>
      </c>
      <c r="J42" s="42">
        <v>9</v>
      </c>
      <c r="K42" s="42"/>
      <c r="L42" s="41">
        <v>9</v>
      </c>
      <c r="M42" s="42">
        <v>9.2</v>
      </c>
      <c r="N42" s="43" t="s">
        <v>16</v>
      </c>
      <c r="O42" s="44"/>
      <c r="Q42"/>
    </row>
    <row r="43" spans="1:17" s="36" customFormat="1" ht="22.5" customHeight="1">
      <c r="A43" s="37">
        <f t="shared" si="0"/>
        <v>38</v>
      </c>
      <c r="B43" s="38">
        <v>2120259263</v>
      </c>
      <c r="C43" s="39" t="s">
        <v>69</v>
      </c>
      <c r="D43" s="40" t="s">
        <v>82</v>
      </c>
      <c r="E43" s="48" t="s">
        <v>75</v>
      </c>
      <c r="F43" s="50" t="s">
        <v>2</v>
      </c>
      <c r="G43" s="41">
        <v>9</v>
      </c>
      <c r="H43" s="42">
        <v>8.8</v>
      </c>
      <c r="I43" s="42">
        <v>8.8</v>
      </c>
      <c r="J43" s="42">
        <v>8.8</v>
      </c>
      <c r="K43" s="42"/>
      <c r="L43" s="41">
        <v>8.8</v>
      </c>
      <c r="M43" s="42">
        <v>8.9</v>
      </c>
      <c r="N43" s="43" t="s">
        <v>15</v>
      </c>
      <c r="O43" s="44"/>
      <c r="Q43"/>
    </row>
    <row r="44" spans="1:17" s="36" customFormat="1" ht="22.5" customHeight="1">
      <c r="A44" s="37">
        <f t="shared" si="0"/>
        <v>39</v>
      </c>
      <c r="B44" s="38">
        <v>2120258399</v>
      </c>
      <c r="C44" s="39" t="s">
        <v>110</v>
      </c>
      <c r="D44" s="40" t="s">
        <v>83</v>
      </c>
      <c r="E44" s="48" t="s">
        <v>77</v>
      </c>
      <c r="F44" s="50" t="s">
        <v>2</v>
      </c>
      <c r="G44" s="41">
        <v>9.5</v>
      </c>
      <c r="H44" s="42">
        <v>9.5</v>
      </c>
      <c r="I44" s="42">
        <v>9.5</v>
      </c>
      <c r="J44" s="42">
        <v>9.5</v>
      </c>
      <c r="K44" s="42"/>
      <c r="L44" s="41">
        <v>9.5</v>
      </c>
      <c r="M44" s="42">
        <v>9.5</v>
      </c>
      <c r="N44" s="43" t="s">
        <v>18</v>
      </c>
      <c r="O44" s="44"/>
      <c r="Q44"/>
    </row>
    <row r="45" spans="1:17" s="36" customFormat="1" ht="22.5" customHeight="1">
      <c r="A45" s="37">
        <f t="shared" si="0"/>
        <v>40</v>
      </c>
      <c r="B45" s="38">
        <v>2120267066</v>
      </c>
      <c r="C45" s="39" t="s">
        <v>47</v>
      </c>
      <c r="D45" s="40" t="s">
        <v>64</v>
      </c>
      <c r="E45" s="48" t="s">
        <v>75</v>
      </c>
      <c r="F45" s="50" t="s">
        <v>2</v>
      </c>
      <c r="G45" s="41">
        <v>9</v>
      </c>
      <c r="H45" s="42">
        <v>8.3</v>
      </c>
      <c r="I45" s="42">
        <v>8.3</v>
      </c>
      <c r="J45" s="42">
        <v>8.3</v>
      </c>
      <c r="K45" s="42"/>
      <c r="L45" s="41">
        <v>8.3</v>
      </c>
      <c r="M45" s="42">
        <v>8.5</v>
      </c>
      <c r="N45" s="43" t="s">
        <v>12</v>
      </c>
      <c r="O45" s="44"/>
      <c r="Q45"/>
    </row>
    <row r="46" spans="1:17" s="36" customFormat="1" ht="22.5" customHeight="1">
      <c r="A46" s="37">
        <f t="shared" si="0"/>
        <v>41</v>
      </c>
      <c r="B46" s="38">
        <v>2120253813</v>
      </c>
      <c r="C46" s="39" t="s">
        <v>60</v>
      </c>
      <c r="D46" s="40" t="s">
        <v>61</v>
      </c>
      <c r="E46" s="48" t="s">
        <v>77</v>
      </c>
      <c r="F46" s="50" t="s">
        <v>2</v>
      </c>
      <c r="G46" s="41">
        <v>9.3</v>
      </c>
      <c r="H46" s="42">
        <v>8.5</v>
      </c>
      <c r="I46" s="42">
        <v>9</v>
      </c>
      <c r="J46" s="42">
        <v>9</v>
      </c>
      <c r="K46" s="42"/>
      <c r="L46" s="41">
        <v>8.8</v>
      </c>
      <c r="M46" s="42">
        <v>9</v>
      </c>
      <c r="N46" s="43" t="s">
        <v>6</v>
      </c>
      <c r="O46" s="44"/>
      <c r="Q46"/>
    </row>
    <row r="47" spans="1:17" s="36" customFormat="1" ht="22.5" customHeight="1">
      <c r="A47" s="37">
        <f t="shared" si="0"/>
        <v>42</v>
      </c>
      <c r="B47" s="38">
        <v>2120253888</v>
      </c>
      <c r="C47" s="39" t="s">
        <v>111</v>
      </c>
      <c r="D47" s="40" t="s">
        <v>61</v>
      </c>
      <c r="E47" s="48" t="s">
        <v>77</v>
      </c>
      <c r="F47" s="50" t="s">
        <v>2</v>
      </c>
      <c r="G47" s="41">
        <v>9</v>
      </c>
      <c r="H47" s="42">
        <v>8.5</v>
      </c>
      <c r="I47" s="42">
        <v>8.5</v>
      </c>
      <c r="J47" s="42">
        <v>8.5</v>
      </c>
      <c r="K47" s="42"/>
      <c r="L47" s="41">
        <v>8.5</v>
      </c>
      <c r="M47" s="42">
        <v>8.7</v>
      </c>
      <c r="N47" s="43" t="s">
        <v>14</v>
      </c>
      <c r="O47" s="44"/>
      <c r="Q47"/>
    </row>
    <row r="48" spans="1:17" s="36" customFormat="1" ht="22.5" customHeight="1">
      <c r="A48" s="37">
        <f t="shared" si="0"/>
        <v>43</v>
      </c>
      <c r="B48" s="38">
        <v>2120259226</v>
      </c>
      <c r="C48" s="39" t="s">
        <v>112</v>
      </c>
      <c r="D48" s="40" t="s">
        <v>61</v>
      </c>
      <c r="E48" s="48" t="s">
        <v>77</v>
      </c>
      <c r="F48" s="50" t="s">
        <v>2</v>
      </c>
      <c r="G48" s="41">
        <v>9.2</v>
      </c>
      <c r="H48" s="42">
        <v>8</v>
      </c>
      <c r="I48" s="42">
        <v>8</v>
      </c>
      <c r="J48" s="42">
        <v>8</v>
      </c>
      <c r="K48" s="42"/>
      <c r="L48" s="41">
        <v>8</v>
      </c>
      <c r="M48" s="42">
        <v>8.4</v>
      </c>
      <c r="N48" s="43" t="s">
        <v>11</v>
      </c>
      <c r="O48" s="44"/>
      <c r="Q48"/>
    </row>
    <row r="49" spans="1:17" s="36" customFormat="1" ht="22.5" customHeight="1">
      <c r="A49" s="37">
        <f t="shared" si="0"/>
        <v>44</v>
      </c>
      <c r="B49" s="38">
        <v>2120253834</v>
      </c>
      <c r="C49" s="39" t="s">
        <v>135</v>
      </c>
      <c r="D49" s="40" t="s">
        <v>61</v>
      </c>
      <c r="E49" s="48" t="s">
        <v>75</v>
      </c>
      <c r="F49" s="50" t="s">
        <v>2</v>
      </c>
      <c r="G49" s="41">
        <v>8.8</v>
      </c>
      <c r="H49" s="42">
        <v>8.4</v>
      </c>
      <c r="I49" s="42">
        <v>8.4</v>
      </c>
      <c r="J49" s="42">
        <v>8.4</v>
      </c>
      <c r="K49" s="42"/>
      <c r="L49" s="41">
        <v>8.4</v>
      </c>
      <c r="M49" s="42">
        <v>8.5</v>
      </c>
      <c r="N49" s="43" t="s">
        <v>12</v>
      </c>
      <c r="O49" s="44"/>
      <c r="Q49"/>
    </row>
    <row r="50" spans="1:17" s="36" customFormat="1" ht="22.5" customHeight="1">
      <c r="A50" s="37">
        <f t="shared" si="0"/>
        <v>45</v>
      </c>
      <c r="B50" s="38">
        <v>2120253807</v>
      </c>
      <c r="C50" s="39" t="s">
        <v>113</v>
      </c>
      <c r="D50" s="40" t="s">
        <v>84</v>
      </c>
      <c r="E50" s="48" t="s">
        <v>77</v>
      </c>
      <c r="F50" s="50" t="s">
        <v>2</v>
      </c>
      <c r="G50" s="41">
        <v>9.2</v>
      </c>
      <c r="H50" s="42">
        <v>8</v>
      </c>
      <c r="I50" s="42">
        <v>8</v>
      </c>
      <c r="J50" s="42">
        <v>8</v>
      </c>
      <c r="K50" s="42"/>
      <c r="L50" s="41">
        <v>8</v>
      </c>
      <c r="M50" s="42">
        <v>8.4</v>
      </c>
      <c r="N50" s="43" t="s">
        <v>11</v>
      </c>
      <c r="O50" s="44"/>
      <c r="Q50"/>
    </row>
    <row r="51" spans="1:17" s="36" customFormat="1" ht="22.5" customHeight="1">
      <c r="A51" s="37">
        <f t="shared" si="0"/>
        <v>46</v>
      </c>
      <c r="B51" s="38">
        <v>2120253885</v>
      </c>
      <c r="C51" s="39" t="s">
        <v>114</v>
      </c>
      <c r="D51" s="40" t="s">
        <v>42</v>
      </c>
      <c r="E51" s="48" t="s">
        <v>77</v>
      </c>
      <c r="F51" s="50" t="s">
        <v>2</v>
      </c>
      <c r="G51" s="41">
        <v>9</v>
      </c>
      <c r="H51" s="42">
        <v>8</v>
      </c>
      <c r="I51" s="42">
        <v>8</v>
      </c>
      <c r="J51" s="42">
        <v>8</v>
      </c>
      <c r="K51" s="42"/>
      <c r="L51" s="41">
        <v>8</v>
      </c>
      <c r="M51" s="42">
        <v>8.3</v>
      </c>
      <c r="N51" s="43" t="s">
        <v>10</v>
      </c>
      <c r="O51" s="44"/>
      <c r="Q51"/>
    </row>
    <row r="52" spans="1:17" s="36" customFormat="1" ht="22.5" customHeight="1">
      <c r="A52" s="37">
        <f t="shared" si="0"/>
        <v>47</v>
      </c>
      <c r="B52" s="38">
        <v>2120253870</v>
      </c>
      <c r="C52" s="39" t="s">
        <v>129</v>
      </c>
      <c r="D52" s="40" t="s">
        <v>42</v>
      </c>
      <c r="E52" s="48" t="s">
        <v>75</v>
      </c>
      <c r="F52" s="50" t="s">
        <v>2</v>
      </c>
      <c r="G52" s="41">
        <v>9.2</v>
      </c>
      <c r="H52" s="42">
        <v>8.3</v>
      </c>
      <c r="I52" s="42">
        <v>8.3</v>
      </c>
      <c r="J52" s="42">
        <v>8.3</v>
      </c>
      <c r="K52" s="42"/>
      <c r="L52" s="41">
        <v>8.3</v>
      </c>
      <c r="M52" s="42">
        <v>8.6</v>
      </c>
      <c r="N52" s="43" t="s">
        <v>13</v>
      </c>
      <c r="O52" s="44"/>
      <c r="Q52"/>
    </row>
    <row r="53" spans="1:17" s="36" customFormat="1" ht="22.5" customHeight="1">
      <c r="A53" s="37">
        <f t="shared" si="0"/>
        <v>48</v>
      </c>
      <c r="B53" s="38">
        <v>2120256964</v>
      </c>
      <c r="C53" s="39" t="s">
        <v>115</v>
      </c>
      <c r="D53" s="40" t="s">
        <v>49</v>
      </c>
      <c r="E53" s="48" t="s">
        <v>77</v>
      </c>
      <c r="F53" s="50" t="s">
        <v>2</v>
      </c>
      <c r="G53" s="41">
        <v>9.5</v>
      </c>
      <c r="H53" s="42">
        <v>9</v>
      </c>
      <c r="I53" s="42">
        <v>9</v>
      </c>
      <c r="J53" s="42">
        <v>9</v>
      </c>
      <c r="K53" s="42"/>
      <c r="L53" s="41">
        <v>9</v>
      </c>
      <c r="M53" s="42">
        <v>9.2</v>
      </c>
      <c r="N53" s="43" t="s">
        <v>16</v>
      </c>
      <c r="O53" s="44"/>
      <c r="Q53"/>
    </row>
    <row r="54" spans="1:17" s="36" customFormat="1" ht="22.5" customHeight="1">
      <c r="A54" s="37">
        <f t="shared" si="0"/>
        <v>49</v>
      </c>
      <c r="B54" s="38">
        <v>2120259894</v>
      </c>
      <c r="C54" s="39" t="s">
        <v>44</v>
      </c>
      <c r="D54" s="40" t="s">
        <v>85</v>
      </c>
      <c r="E54" s="48" t="s">
        <v>77</v>
      </c>
      <c r="F54" s="50" t="s">
        <v>2</v>
      </c>
      <c r="G54" s="41">
        <v>9</v>
      </c>
      <c r="H54" s="42">
        <v>8.8</v>
      </c>
      <c r="I54" s="42">
        <v>9</v>
      </c>
      <c r="J54" s="42">
        <v>8.8</v>
      </c>
      <c r="K54" s="42"/>
      <c r="L54" s="41">
        <v>8.9</v>
      </c>
      <c r="M54" s="42">
        <v>8.9</v>
      </c>
      <c r="N54" s="43" t="s">
        <v>15</v>
      </c>
      <c r="O54" s="44"/>
      <c r="Q54"/>
    </row>
    <row r="55" spans="1:17" s="36" customFormat="1" ht="22.5" customHeight="1">
      <c r="A55" s="37">
        <f t="shared" si="0"/>
        <v>50</v>
      </c>
      <c r="B55" s="38">
        <v>2120253848</v>
      </c>
      <c r="C55" s="39" t="s">
        <v>130</v>
      </c>
      <c r="D55" s="40" t="s">
        <v>59</v>
      </c>
      <c r="E55" s="48" t="s">
        <v>75</v>
      </c>
      <c r="F55" s="50" t="s">
        <v>2</v>
      </c>
      <c r="G55" s="41">
        <v>9.2</v>
      </c>
      <c r="H55" s="42">
        <v>7.5</v>
      </c>
      <c r="I55" s="42">
        <v>7.5</v>
      </c>
      <c r="J55" s="42">
        <v>7.5</v>
      </c>
      <c r="K55" s="42"/>
      <c r="L55" s="41">
        <v>7.5</v>
      </c>
      <c r="M55" s="42">
        <v>8</v>
      </c>
      <c r="N55" s="43" t="s">
        <v>5</v>
      </c>
      <c r="O55" s="44"/>
      <c r="Q55"/>
    </row>
    <row r="56" spans="1:17" s="36" customFormat="1" ht="22.5" customHeight="1">
      <c r="A56" s="37">
        <f t="shared" si="0"/>
        <v>51</v>
      </c>
      <c r="B56" s="38">
        <v>2120253811</v>
      </c>
      <c r="C56" s="39" t="s">
        <v>136</v>
      </c>
      <c r="D56" s="40" t="s">
        <v>52</v>
      </c>
      <c r="E56" s="48" t="s">
        <v>75</v>
      </c>
      <c r="F56" s="50" t="s">
        <v>2</v>
      </c>
      <c r="G56" s="41">
        <v>9</v>
      </c>
      <c r="H56" s="42">
        <v>8</v>
      </c>
      <c r="I56" s="42">
        <v>8</v>
      </c>
      <c r="J56" s="42">
        <v>8</v>
      </c>
      <c r="K56" s="42"/>
      <c r="L56" s="41">
        <v>8</v>
      </c>
      <c r="M56" s="42">
        <v>8.3</v>
      </c>
      <c r="N56" s="43" t="s">
        <v>10</v>
      </c>
      <c r="O56" s="44"/>
      <c r="Q56"/>
    </row>
    <row r="57" spans="1:17" s="36" customFormat="1" ht="22.5" customHeight="1">
      <c r="A57" s="37">
        <f t="shared" si="0"/>
        <v>52</v>
      </c>
      <c r="B57" s="38">
        <v>2121866251</v>
      </c>
      <c r="C57" s="39" t="s">
        <v>116</v>
      </c>
      <c r="D57" s="40" t="s">
        <v>86</v>
      </c>
      <c r="E57" s="48" t="s">
        <v>77</v>
      </c>
      <c r="F57" s="50" t="s">
        <v>2</v>
      </c>
      <c r="G57" s="41">
        <v>9</v>
      </c>
      <c r="H57" s="42">
        <v>8.3</v>
      </c>
      <c r="I57" s="42">
        <v>8.3</v>
      </c>
      <c r="J57" s="42">
        <v>8.3</v>
      </c>
      <c r="K57" s="42"/>
      <c r="L57" s="41">
        <v>8.3</v>
      </c>
      <c r="M57" s="42">
        <v>8.5</v>
      </c>
      <c r="N57" s="43" t="s">
        <v>12</v>
      </c>
      <c r="O57" s="44"/>
      <c r="Q57"/>
    </row>
    <row r="58" spans="1:17" s="36" customFormat="1" ht="22.5" customHeight="1">
      <c r="A58" s="37">
        <f t="shared" si="0"/>
        <v>53</v>
      </c>
      <c r="B58" s="38">
        <v>2120259220</v>
      </c>
      <c r="C58" s="39" t="s">
        <v>117</v>
      </c>
      <c r="D58" s="40" t="s">
        <v>73</v>
      </c>
      <c r="E58" s="48" t="s">
        <v>77</v>
      </c>
      <c r="F58" s="50" t="s">
        <v>2</v>
      </c>
      <c r="G58" s="41">
        <v>9.5</v>
      </c>
      <c r="H58" s="42">
        <v>8.8</v>
      </c>
      <c r="I58" s="42">
        <v>8.8</v>
      </c>
      <c r="J58" s="42">
        <v>8.8</v>
      </c>
      <c r="K58" s="42"/>
      <c r="L58" s="41">
        <v>8.8</v>
      </c>
      <c r="M58" s="42">
        <v>9</v>
      </c>
      <c r="N58" s="43" t="s">
        <v>6</v>
      </c>
      <c r="O58" s="44"/>
      <c r="Q58"/>
    </row>
    <row r="59" spans="1:17" s="36" customFormat="1" ht="22.5" customHeight="1">
      <c r="A59" s="37">
        <f t="shared" si="0"/>
        <v>54</v>
      </c>
      <c r="B59" s="38">
        <v>2120313266</v>
      </c>
      <c r="C59" s="39" t="s">
        <v>131</v>
      </c>
      <c r="D59" s="40" t="s">
        <v>57</v>
      </c>
      <c r="E59" s="48" t="s">
        <v>75</v>
      </c>
      <c r="F59" s="50" t="s">
        <v>2</v>
      </c>
      <c r="G59" s="41">
        <v>9.3</v>
      </c>
      <c r="H59" s="42">
        <v>9.5</v>
      </c>
      <c r="I59" s="42">
        <v>9.5</v>
      </c>
      <c r="J59" s="42">
        <v>9.5</v>
      </c>
      <c r="K59" s="42"/>
      <c r="L59" s="41">
        <v>9.5</v>
      </c>
      <c r="M59" s="42">
        <v>9.4</v>
      </c>
      <c r="N59" s="43" t="s">
        <v>39</v>
      </c>
      <c r="O59" s="44"/>
      <c r="Q59"/>
    </row>
    <row r="60" spans="1:17" s="36" customFormat="1" ht="22.5" customHeight="1">
      <c r="A60" s="37">
        <f t="shared" si="0"/>
        <v>55</v>
      </c>
      <c r="B60" s="38">
        <v>2120259813</v>
      </c>
      <c r="C60" s="39" t="s">
        <v>118</v>
      </c>
      <c r="D60" s="40" t="s">
        <v>87</v>
      </c>
      <c r="E60" s="48" t="s">
        <v>77</v>
      </c>
      <c r="F60" s="50" t="s">
        <v>2</v>
      </c>
      <c r="G60" s="41">
        <v>8.8</v>
      </c>
      <c r="H60" s="42">
        <v>7.7</v>
      </c>
      <c r="I60" s="42">
        <v>7.7</v>
      </c>
      <c r="J60" s="42">
        <v>7.7</v>
      </c>
      <c r="K60" s="42"/>
      <c r="L60" s="41">
        <v>7.7</v>
      </c>
      <c r="M60" s="42">
        <v>8</v>
      </c>
      <c r="N60" s="43" t="s">
        <v>5</v>
      </c>
      <c r="O60" s="44"/>
      <c r="Q60"/>
    </row>
    <row r="61" spans="1:17" s="36" customFormat="1" ht="22.5" customHeight="1">
      <c r="A61" s="37">
        <f t="shared" si="0"/>
        <v>56</v>
      </c>
      <c r="B61" s="38">
        <v>2121219690</v>
      </c>
      <c r="C61" s="39" t="s">
        <v>74</v>
      </c>
      <c r="D61" s="40" t="s">
        <v>88</v>
      </c>
      <c r="E61" s="48" t="s">
        <v>77</v>
      </c>
      <c r="F61" s="50" t="s">
        <v>2</v>
      </c>
      <c r="G61" s="41">
        <v>9.2</v>
      </c>
      <c r="H61" s="42">
        <v>8</v>
      </c>
      <c r="I61" s="42">
        <v>8</v>
      </c>
      <c r="J61" s="42">
        <v>8</v>
      </c>
      <c r="K61" s="42"/>
      <c r="L61" s="41">
        <v>8</v>
      </c>
      <c r="M61" s="42">
        <v>8.4</v>
      </c>
      <c r="N61" s="43" t="s">
        <v>11</v>
      </c>
      <c r="O61" s="44"/>
      <c r="Q61"/>
    </row>
    <row r="62" spans="1:17" s="36" customFormat="1" ht="21.75" customHeight="1">
      <c r="A62" s="37">
        <f t="shared" si="0"/>
        <v>57</v>
      </c>
      <c r="B62" s="38">
        <v>2120259897</v>
      </c>
      <c r="C62" s="39" t="s">
        <v>119</v>
      </c>
      <c r="D62" s="40" t="s">
        <v>89</v>
      </c>
      <c r="E62" s="48" t="s">
        <v>77</v>
      </c>
      <c r="F62" s="50" t="s">
        <v>2</v>
      </c>
      <c r="G62" s="41">
        <v>9.5</v>
      </c>
      <c r="H62" s="42">
        <v>9</v>
      </c>
      <c r="I62" s="42">
        <v>9</v>
      </c>
      <c r="J62" s="42">
        <v>9</v>
      </c>
      <c r="K62" s="42"/>
      <c r="L62" s="41">
        <v>9</v>
      </c>
      <c r="M62" s="42">
        <v>9.2</v>
      </c>
      <c r="N62" s="43" t="s">
        <v>16</v>
      </c>
      <c r="O62" s="44"/>
      <c r="Q62"/>
    </row>
    <row r="63" spans="1:12" s="45" customFormat="1" ht="18.75" customHeight="1">
      <c r="A63" s="3"/>
      <c r="B63" s="4"/>
      <c r="C63" s="5"/>
      <c r="D63" s="6"/>
      <c r="E63" s="7"/>
      <c r="F63" s="3"/>
      <c r="G63" s="9"/>
      <c r="I63" s="46" t="s">
        <v>138</v>
      </c>
      <c r="K63" s="10"/>
      <c r="L63" s="10"/>
    </row>
    <row r="64" spans="1:12" ht="18.75" customHeight="1">
      <c r="A64" s="11" t="s">
        <v>22</v>
      </c>
      <c r="B64" s="9"/>
      <c r="C64" s="6"/>
      <c r="D64" s="12"/>
      <c r="E64" s="11"/>
      <c r="G64" s="12"/>
      <c r="I64" s="11" t="s">
        <v>23</v>
      </c>
      <c r="J64" s="11"/>
      <c r="K64" s="12"/>
      <c r="L64" s="9"/>
    </row>
    <row r="65" spans="1:12" ht="17.25" customHeight="1">
      <c r="A65" s="11"/>
      <c r="B65" s="9"/>
      <c r="C65" s="6"/>
      <c r="D65" s="12"/>
      <c r="F65" s="11"/>
      <c r="G65" s="12"/>
      <c r="H65" s="9"/>
      <c r="I65" s="11"/>
      <c r="J65" s="11"/>
      <c r="K65" s="12"/>
      <c r="L65" s="9"/>
    </row>
    <row r="66" spans="1:12" ht="19.5" customHeight="1">
      <c r="A66" s="14"/>
      <c r="B66" s="15"/>
      <c r="C66" s="10"/>
      <c r="D66" s="12"/>
      <c r="F66" s="10"/>
      <c r="G66" s="12"/>
      <c r="H66" s="9"/>
      <c r="I66" s="9"/>
      <c r="J66" s="10"/>
      <c r="K66" s="12"/>
      <c r="L66" s="10"/>
    </row>
    <row r="67" spans="1:12" ht="19.5" customHeight="1">
      <c r="A67" s="14"/>
      <c r="B67" s="15"/>
      <c r="C67" s="10"/>
      <c r="D67" s="12"/>
      <c r="F67" s="10"/>
      <c r="G67" s="12"/>
      <c r="H67" s="9"/>
      <c r="I67" s="9"/>
      <c r="J67" s="10"/>
      <c r="K67" s="12"/>
      <c r="L67" s="10"/>
    </row>
    <row r="68" spans="1:12" ht="16.5" customHeight="1">
      <c r="A68" s="14"/>
      <c r="B68" s="15"/>
      <c r="C68" s="16"/>
      <c r="D68" s="12"/>
      <c r="F68" s="11"/>
      <c r="G68" s="12"/>
      <c r="H68" s="9"/>
      <c r="I68" s="9"/>
      <c r="J68" s="14"/>
      <c r="K68" s="12"/>
      <c r="L68" s="11"/>
    </row>
    <row r="69" spans="1:12" ht="18.75" customHeight="1">
      <c r="A69" s="51" t="s">
        <v>24</v>
      </c>
      <c r="B69" s="17"/>
      <c r="C69" s="18"/>
      <c r="D69" s="8"/>
      <c r="E69" s="13"/>
      <c r="G69" s="8"/>
      <c r="H69" s="8"/>
      <c r="K69" s="13" t="s">
        <v>25</v>
      </c>
      <c r="L69" s="13"/>
    </row>
    <row r="70" ht="21" customHeight="1"/>
    <row r="71" ht="21" customHeight="1"/>
  </sheetData>
  <sheetProtection/>
  <mergeCells count="9">
    <mergeCell ref="H4:L4"/>
    <mergeCell ref="M4:N4"/>
    <mergeCell ref="O4:O5"/>
    <mergeCell ref="A4:A5"/>
    <mergeCell ref="B4:B5"/>
    <mergeCell ref="C4:D5"/>
    <mergeCell ref="E4:E5"/>
    <mergeCell ref="F4:F5"/>
    <mergeCell ref="G4:G5"/>
  </mergeCells>
  <conditionalFormatting sqref="L6:L62">
    <cfRule type="cellIs" priority="3" dxfId="1" operator="lessThan" stopIfTrue="1">
      <formula>5.5</formula>
    </cfRule>
  </conditionalFormatting>
  <printOptions horizontalCentered="1"/>
  <pageMargins left="0.07874015748031496" right="0" top="0" bottom="0.2362204724409449" header="0" footer="0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</cp:lastModifiedBy>
  <cp:lastPrinted>2019-05-16T00:25:57Z</cp:lastPrinted>
  <dcterms:created xsi:type="dcterms:W3CDTF">2017-02-15T09:09:26Z</dcterms:created>
  <dcterms:modified xsi:type="dcterms:W3CDTF">2019-05-28T09:00:12Z</dcterms:modified>
  <cp:category/>
  <cp:version/>
  <cp:contentType/>
  <cp:contentStatus/>
</cp:coreProperties>
</file>