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195" windowHeight="10380" activeTab="0"/>
  </bookViews>
  <sheets>
    <sheet name="KKT" sheetId="1" r:id="rId1"/>
    <sheet name="KDN" sheetId="2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d" localSheetId="1" hidden="1">{"'Sheet1'!$L$16"}</definedName>
    <definedName name="d" localSheetId="0" hidden="1">{"'Sheet1'!$L$16"}</definedName>
    <definedName name="d" hidden="1">{"'Sheet1'!$L$16"}</definedName>
    <definedName name="dd" localSheetId="1" hidden="1">{"'Sheet1'!$L$16"}</definedName>
    <definedName name="dd" localSheetId="0" hidden="1">{"'Sheet1'!$L$16"}</definedName>
    <definedName name="dd" hidden="1">{"'Sheet1'!$L$16"}</definedName>
    <definedName name="g" localSheetId="1" hidden="1">#REF!</definedName>
    <definedName name="g" localSheetId="0" hidden="1">#REF!</definedName>
    <definedName name="g" hidden="1">#REF!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j" localSheetId="1" hidden="1">{"'Sheet1'!$L$16"}</definedName>
    <definedName name="j" localSheetId="0" hidden="1">{"'Sheet1'!$L$16"}</definedName>
    <definedName name="j" hidden="1">{"'Sheet1'!$L$16"}</definedName>
    <definedName name="k" localSheetId="1" hidden="1">{"'Sheet1'!$L$16"}</definedName>
    <definedName name="k" localSheetId="0" hidden="1">{"'Sheet1'!$L$16"}</definedName>
    <definedName name="k" hidden="1">{"'Sheet1'!$L$16"}</definedName>
    <definedName name="_xlnm.Print_Titles" localSheetId="1">'KDN'!$1:$7</definedName>
    <definedName name="_xlnm.Print_Titles" localSheetId="0">'KKT'!$1:$7</definedName>
    <definedName name="_xlnm.Print_Titles" hidden="1">#N/A</definedName>
    <definedName name="qqqqqqqqqq" hidden="1">#N/A</definedName>
    <definedName name="SGFD" localSheetId="1" hidden="1">#REF!</definedName>
    <definedName name="SGFD" localSheetId="0" hidden="1">#REF!</definedName>
    <definedName name="SGFD" hidden="1">#REF!</definedName>
    <definedName name="tkb" localSheetId="1" hidden="1">{"'Sheet1'!$L$16"}</definedName>
    <definedName name="tkb" localSheetId="0" hidden="1">{"'Sheet1'!$L$16"}</definedName>
    <definedName name="tkb" hidden="1">{"'Sheet1'!$L$16"}</definedName>
    <definedName name="TRANG" localSheetId="1" hidden="1">{"'Sheet1'!$L$16"}</definedName>
    <definedName name="TRANG" localSheetId="0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<sst xmlns="http://schemas.openxmlformats.org/spreadsheetml/2006/main" count="170" uniqueCount="75">
  <si>
    <t>TRƯỜNG ĐẠI HỌC DUY TÂN</t>
  </si>
  <si>
    <t>KẾT QUẢ THI TỐT NGHIỆP</t>
  </si>
  <si>
    <t>HỘI ĐỒNG XÉT VÀ CNTN</t>
  </si>
  <si>
    <t>CHUYÊN NGÀNH:  KẾ TOÁN DOANH NGHIỆP</t>
  </si>
  <si>
    <t>STT</t>
  </si>
  <si>
    <t>MÃ SINH VIÊN</t>
  </si>
  <si>
    <t>HỌ VÀ TÊN</t>
  </si>
  <si>
    <t>KHÓA</t>
  </si>
  <si>
    <t>NGÀY SINH</t>
  </si>
  <si>
    <t>NƠI SINH</t>
  </si>
  <si>
    <t>GiỚI
 TÍNH</t>
  </si>
  <si>
    <t>Số tín chỉ TL</t>
  </si>
  <si>
    <t>TB Tích lũy 
thang 10</t>
  </si>
  <si>
    <t>ĐIỂM TỐT NGHIỆP</t>
  </si>
  <si>
    <t>TB TOÀN
 KHOÁ (       )</t>
  </si>
  <si>
    <t>ANH VĂN</t>
  </si>
  <si>
    <t>TIN</t>
  </si>
  <si>
    <t>GDTC</t>
  </si>
  <si>
    <t>GDQP</t>
  </si>
  <si>
    <t>Điểm RL</t>
  </si>
  <si>
    <t>ĐIỂM HP THIẾU NAY ĐÃ TRẢ</t>
  </si>
  <si>
    <t>KẾT LUẬN CỦA H.ĐỒNG  XÉT &amp; CNTN</t>
  </si>
  <si>
    <t>TTTN(2)</t>
  </si>
  <si>
    <t>Mon 1(1)</t>
  </si>
  <si>
    <t>Mon 2(2)</t>
  </si>
  <si>
    <t>MÔN 3(4)</t>
  </si>
  <si>
    <t>TBCTN(5)</t>
  </si>
  <si>
    <t>THANG
 10</t>
  </si>
  <si>
    <t>THANG
4</t>
  </si>
  <si>
    <t>Nữ</t>
  </si>
  <si>
    <t>Đ</t>
  </si>
  <si>
    <t>CNTN</t>
  </si>
  <si>
    <t>Đà Nẵng</t>
  </si>
  <si>
    <t>Tốt</t>
  </si>
  <si>
    <t>K19KDN</t>
  </si>
  <si>
    <t>Quảng Trị</t>
  </si>
  <si>
    <t>DakLak</t>
  </si>
  <si>
    <t>Hằng</t>
  </si>
  <si>
    <t>Linh</t>
  </si>
  <si>
    <t>Thảo</t>
  </si>
  <si>
    <t>Trinh</t>
  </si>
  <si>
    <t>D21KDNB</t>
  </si>
  <si>
    <t>LẬP BẢNG</t>
  </si>
  <si>
    <t>LÃNH ĐẠO KHOA</t>
  </si>
  <si>
    <t>TRƯỞNG BAN THƯ KÝ</t>
  </si>
  <si>
    <t>CT. HỘI ĐỒNG XÉT VÀ CNTN</t>
  </si>
  <si>
    <t>Nguyễn Đắc Thăng</t>
  </si>
  <si>
    <t>TS. Phan Thanh Hải</t>
  </si>
  <si>
    <t>TS. Nguyễn Phi Sơn</t>
  </si>
  <si>
    <t>Nguyễn Thị Nam</t>
  </si>
  <si>
    <t>CHUYÊN NGÀNH:  KẾ TOÁN KIỂM TOÁN</t>
  </si>
  <si>
    <t>K19KKT</t>
  </si>
  <si>
    <t>DIỆN ĐỀ NGHỊ CÔNG NHẬN TỐT NGHIỆP 03/2018</t>
  </si>
  <si>
    <t>VÀ ĐỀ NGHỊ XÉT CÔNG NHẬN TỐT NGHIỆP ĐỢT THÁNG  03/ 2018</t>
  </si>
  <si>
    <t>Nguyễn Thị Phương</t>
  </si>
  <si>
    <t>K18KDN</t>
  </si>
  <si>
    <t>Thái Thị Bảo</t>
  </si>
  <si>
    <t>Đặng Thị Thanh</t>
  </si>
  <si>
    <t>Hậu</t>
  </si>
  <si>
    <t>Khánh Hòa</t>
  </si>
  <si>
    <t>Trần Thị Thúy</t>
  </si>
  <si>
    <t>Đà Nẵng, ngày      tháng      năm 2018</t>
  </si>
  <si>
    <t>Huỳnh Thị Ngọc</t>
  </si>
  <si>
    <t>Diệp</t>
  </si>
  <si>
    <t>Đoàn Thị Hải</t>
  </si>
  <si>
    <t>Tân</t>
  </si>
  <si>
    <t>K22KDN2</t>
  </si>
  <si>
    <t>TS. Võ Thanh Hải</t>
  </si>
  <si>
    <t>D21KDN</t>
  </si>
  <si>
    <t>D21KKT</t>
  </si>
  <si>
    <t>Lương Thị Minh</t>
  </si>
  <si>
    <t>23/08/1982</t>
  </si>
  <si>
    <t>Quảng Nam</t>
  </si>
  <si>
    <t>AV = Đạt</t>
  </si>
  <si>
    <t>D18KDNB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</si>
</sst>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.0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2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8.5"/>
      <color indexed="8"/>
      <name val="Times New Roman"/>
      <family val="1"/>
    </font>
    <font>
      <sz val="12"/>
      <name val="VNtimes new roman"/>
      <family val="2"/>
    </font>
    <font>
      <sz val="8.5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7.5"/>
      <color indexed="8"/>
      <name val="Times New Roman"/>
      <family val="1"/>
    </font>
    <font>
      <sz val="8.5"/>
      <color indexed="8"/>
      <name val="Calibri"/>
      <family val="2"/>
    </font>
    <font>
      <sz val="11"/>
      <color indexed="10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6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8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sz val="10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.5"/>
      <color theme="1"/>
      <name val="Calibri"/>
      <family val="2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0" fontId="39" fillId="2" borderId="0" applyNumberFormat="0" applyBorder="0" applyAlignment="0" applyProtection="0"/>
    <xf numFmtId="168" fontId="40" fillId="0" borderId="0">
      <alignment/>
      <protection/>
    </xf>
    <xf numFmtId="0" fontId="41" fillId="3" borderId="0">
      <alignment/>
      <protection/>
    </xf>
    <xf numFmtId="0" fontId="41" fillId="4" borderId="0">
      <alignment/>
      <protection/>
    </xf>
    <xf numFmtId="0" fontId="42" fillId="3" borderId="0">
      <alignment/>
      <protection/>
    </xf>
    <xf numFmtId="0" fontId="42" fillId="4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3" borderId="0">
      <alignment/>
      <protection/>
    </xf>
    <xf numFmtId="0" fontId="43" fillId="4" borderId="0">
      <alignment/>
      <protection/>
    </xf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5" fillId="0" borderId="0">
      <alignment wrapText="1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7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73" fontId="47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46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103" fillId="29" borderId="0" applyNumberFormat="0" applyBorder="0" applyAlignment="0" applyProtection="0"/>
    <xf numFmtId="0" fontId="31" fillId="0" borderId="0" applyFont="0" applyFill="0" applyBorder="0" applyAlignment="0" applyProtection="0"/>
    <xf numFmtId="0" fontId="46" fillId="0" borderId="0">
      <alignment/>
      <protection/>
    </xf>
    <xf numFmtId="0" fontId="48" fillId="0" borderId="0">
      <alignment/>
      <protection/>
    </xf>
    <xf numFmtId="0" fontId="46" fillId="0" borderId="0">
      <alignment/>
      <protection/>
    </xf>
    <xf numFmtId="37" fontId="49" fillId="0" borderId="0">
      <alignment/>
      <protection/>
    </xf>
    <xf numFmtId="0" fontId="50" fillId="0" borderId="0">
      <alignment/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176" fontId="31" fillId="0" borderId="0" applyFill="0" applyBorder="0" applyAlignment="0">
      <protection/>
    </xf>
    <xf numFmtId="177" fontId="31" fillId="0" borderId="0" applyFill="0" applyBorder="0" applyAlignment="0">
      <protection/>
    </xf>
    <xf numFmtId="0" fontId="104" fillId="30" borderId="1" applyNumberFormat="0" applyAlignment="0" applyProtection="0"/>
    <xf numFmtId="0" fontId="51" fillId="0" borderId="0">
      <alignment/>
      <protection/>
    </xf>
    <xf numFmtId="0" fontId="105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52" fillId="0" borderId="0">
      <alignment/>
      <protection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52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2" fontId="52" fillId="0" borderId="0">
      <alignment/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53" fillId="0" borderId="0">
      <alignment/>
      <protection/>
    </xf>
    <xf numFmtId="0" fontId="106" fillId="0" borderId="0" applyNumberForma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07" fillId="32" borderId="0" applyNumberFormat="0" applyBorder="0" applyAlignment="0" applyProtection="0"/>
    <xf numFmtId="38" fontId="54" fillId="3" borderId="0" applyNumberFormat="0" applyBorder="0" applyAlignment="0" applyProtection="0"/>
    <xf numFmtId="38" fontId="54" fillId="3" borderId="0" applyNumberFormat="0" applyBorder="0" applyAlignment="0" applyProtection="0"/>
    <xf numFmtId="0" fontId="55" fillId="0" borderId="0">
      <alignment horizontal="left"/>
      <protection/>
    </xf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10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0" fontId="56" fillId="0" borderId="0" applyProtection="0">
      <alignment/>
    </xf>
    <xf numFmtId="0" fontId="56" fillId="0" borderId="0" applyProtection="0">
      <alignment/>
    </xf>
    <xf numFmtId="0" fontId="56" fillId="0" borderId="0" applyProtection="0">
      <alignment/>
    </xf>
    <xf numFmtId="0" fontId="56" fillId="0" borderId="0" applyProtection="0">
      <alignment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1" fillId="33" borderId="1" applyNumberFormat="0" applyAlignment="0" applyProtection="0"/>
    <xf numFmtId="10" fontId="54" fillId="34" borderId="8" applyNumberFormat="0" applyBorder="0" applyAlignment="0" applyProtection="0"/>
    <xf numFmtId="10" fontId="54" fillId="34" borderId="8" applyNumberFormat="0" applyBorder="0" applyAlignment="0" applyProtection="0"/>
    <xf numFmtId="0" fontId="59" fillId="0" borderId="0">
      <alignment/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112" fillId="0" borderId="9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0" fillId="0" borderId="10">
      <alignment/>
      <protection/>
    </xf>
    <xf numFmtId="183" fontId="31" fillId="0" borderId="11">
      <alignment/>
      <protection/>
    </xf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0" fontId="61" fillId="0" borderId="0" applyNumberFormat="0" applyFont="0" applyFill="0" applyAlignment="0">
      <protection/>
    </xf>
    <xf numFmtId="0" fontId="31" fillId="0" borderId="0" applyNumberFormat="0" applyFill="0" applyAlignment="0">
      <protection/>
    </xf>
    <xf numFmtId="0" fontId="113" fillId="3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62" fillId="0" borderId="0">
      <alignment/>
      <protection/>
    </xf>
    <xf numFmtId="186" fontId="63" fillId="0" borderId="0">
      <alignment/>
      <protection/>
    </xf>
    <xf numFmtId="187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 applyProtection="0">
      <alignment vertical="center"/>
    </xf>
    <xf numFmtId="0" fontId="31" fillId="0" borderId="0">
      <alignment/>
      <protection/>
    </xf>
    <xf numFmtId="0" fontId="44" fillId="0" borderId="0">
      <alignment/>
      <protection/>
    </xf>
    <xf numFmtId="0" fontId="1" fillId="0" borderId="0" applyProtection="0">
      <alignment/>
    </xf>
    <xf numFmtId="0" fontId="31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114" fillId="0" borderId="0">
      <alignment/>
      <protection/>
    </xf>
    <xf numFmtId="0" fontId="65" fillId="0" borderId="0">
      <alignment/>
      <protection/>
    </xf>
    <xf numFmtId="0" fontId="11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Protection="0">
      <alignment/>
    </xf>
    <xf numFmtId="0" fontId="1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31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6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6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0" fillId="36" borderId="12" applyNumberFormat="0" applyFont="0" applyAlignment="0" applyProtection="0"/>
    <xf numFmtId="0" fontId="117" fillId="30" borderId="13" applyNumberFormat="0" applyAlignment="0" applyProtection="0"/>
    <xf numFmtId="9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14" applyNumberFormat="0" applyBorder="0">
      <alignment/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10">
      <alignment horizontal="center"/>
      <protection/>
    </xf>
    <xf numFmtId="3" fontId="53" fillId="0" borderId="0" applyFont="0" applyFill="0" applyBorder="0" applyAlignment="0" applyProtection="0"/>
    <xf numFmtId="0" fontId="53" fillId="37" borderId="0" applyNumberFormat="0" applyFont="0" applyBorder="0" applyAlignment="0" applyProtection="0"/>
    <xf numFmtId="3" fontId="69" fillId="0" borderId="0">
      <alignment/>
      <protection/>
    </xf>
    <xf numFmtId="0" fontId="70" fillId="0" borderId="0">
      <alignment/>
      <protection/>
    </xf>
    <xf numFmtId="0" fontId="60" fillId="0" borderId="0">
      <alignment/>
      <protection/>
    </xf>
    <xf numFmtId="49" fontId="22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31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119" fillId="0" borderId="15" applyNumberFormat="0" applyFill="0" applyAlignment="0" applyProtection="0"/>
    <xf numFmtId="0" fontId="31" fillId="0" borderId="16" applyNumberFormat="0" applyFont="0" applyFill="0" applyAlignment="0" applyProtection="0"/>
    <xf numFmtId="0" fontId="1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4" fillId="0" borderId="0">
      <alignment vertical="center"/>
      <protection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>
      <alignment/>
      <protection/>
    </xf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6" fillId="0" borderId="0">
      <alignment/>
      <protection/>
    </xf>
    <xf numFmtId="0" fontId="61" fillId="0" borderId="0">
      <alignment/>
      <protection/>
    </xf>
    <xf numFmtId="167" fontId="77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>
      <alignment/>
      <protection/>
    </xf>
    <xf numFmtId="191" fontId="77" fillId="0" borderId="0" applyFont="0" applyFill="0" applyBorder="0" applyAlignment="0" applyProtection="0"/>
    <xf numFmtId="6" fontId="40" fillId="0" borderId="0" applyFont="0" applyFill="0" applyBorder="0" applyAlignment="0" applyProtection="0"/>
    <xf numFmtId="192" fontId="77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121" fillId="0" borderId="0" xfId="295" applyFont="1" applyAlignment="1">
      <alignment/>
      <protection/>
    </xf>
    <xf numFmtId="0" fontId="121" fillId="0" borderId="0" xfId="259" applyFont="1" applyAlignment="1">
      <alignment/>
      <protection/>
    </xf>
    <xf numFmtId="14" fontId="121" fillId="0" borderId="0" xfId="259" applyNumberFormat="1" applyFont="1" applyAlignment="1">
      <alignment/>
      <protection/>
    </xf>
    <xf numFmtId="0" fontId="121" fillId="0" borderId="0" xfId="259" applyFont="1" applyAlignment="1">
      <alignment horizontal="center"/>
      <protection/>
    </xf>
    <xf numFmtId="0" fontId="122" fillId="0" borderId="0" xfId="259" applyFont="1" applyAlignment="1">
      <alignment/>
      <protection/>
    </xf>
    <xf numFmtId="0" fontId="123" fillId="0" borderId="0" xfId="295" applyFont="1" applyAlignment="1">
      <alignment horizontal="center"/>
      <protection/>
    </xf>
    <xf numFmtId="0" fontId="124" fillId="0" borderId="0" xfId="295" applyFont="1" applyAlignment="1">
      <alignment horizontal="center"/>
      <protection/>
    </xf>
    <xf numFmtId="0" fontId="116" fillId="0" borderId="0" xfId="295" applyFont="1">
      <alignment/>
      <protection/>
    </xf>
    <xf numFmtId="0" fontId="125" fillId="0" borderId="8" xfId="259" applyFont="1" applyBorder="1" applyAlignment="1">
      <alignment horizontal="center" vertical="center" wrapText="1"/>
      <protection/>
    </xf>
    <xf numFmtId="0" fontId="116" fillId="38" borderId="0" xfId="259" applyFont="1" applyFill="1" applyBorder="1" applyAlignment="1">
      <alignment vertical="center"/>
      <protection/>
    </xf>
    <xf numFmtId="0" fontId="126" fillId="38" borderId="0" xfId="257" applyFont="1" applyFill="1" applyBorder="1" applyAlignment="1">
      <alignment horizontal="left"/>
      <protection/>
    </xf>
    <xf numFmtId="0" fontId="127" fillId="38" borderId="0" xfId="259" applyFont="1" applyFill="1" applyBorder="1" applyAlignment="1">
      <alignment vertical="center"/>
      <protection/>
    </xf>
    <xf numFmtId="0" fontId="128" fillId="38" borderId="0" xfId="259" applyFont="1" applyFill="1" applyBorder="1" applyAlignment="1">
      <alignment vertical="center"/>
      <protection/>
    </xf>
    <xf numFmtId="14" fontId="127" fillId="38" borderId="0" xfId="259" applyNumberFormat="1" applyFont="1" applyFill="1" applyBorder="1" applyAlignment="1" quotePrefix="1">
      <alignment horizontal="center" vertical="center"/>
      <protection/>
    </xf>
    <xf numFmtId="0" fontId="128" fillId="38" borderId="0" xfId="259" applyFont="1" applyFill="1" applyBorder="1" applyAlignment="1">
      <alignment horizontal="center"/>
      <protection/>
    </xf>
    <xf numFmtId="0" fontId="129" fillId="38" borderId="0" xfId="259" applyFont="1" applyFill="1" applyBorder="1" applyAlignment="1">
      <alignment horizontal="center"/>
      <protection/>
    </xf>
    <xf numFmtId="0" fontId="130" fillId="38" borderId="0" xfId="259" applyNumberFormat="1" applyFont="1" applyFill="1" applyBorder="1" applyAlignment="1">
      <alignment horizontal="center"/>
      <protection/>
    </xf>
    <xf numFmtId="0" fontId="131" fillId="38" borderId="0" xfId="259" applyNumberFormat="1" applyFont="1" applyFill="1" applyBorder="1" applyAlignment="1">
      <alignment horizontal="center"/>
      <protection/>
    </xf>
    <xf numFmtId="0" fontId="132" fillId="38" borderId="0" xfId="259" applyFont="1" applyFill="1" applyBorder="1" applyAlignment="1">
      <alignment horizontal="center" vertical="center"/>
      <protection/>
    </xf>
    <xf numFmtId="0" fontId="133" fillId="38" borderId="0" xfId="259" applyFont="1" applyFill="1" applyBorder="1" applyAlignment="1">
      <alignment horizontal="center" vertical="center"/>
      <protection/>
    </xf>
    <xf numFmtId="0" fontId="115" fillId="0" borderId="0" xfId="247">
      <alignment/>
      <protection/>
    </xf>
    <xf numFmtId="0" fontId="116" fillId="0" borderId="0" xfId="163" applyFont="1">
      <alignment/>
      <protection/>
    </xf>
    <xf numFmtId="0" fontId="134" fillId="0" borderId="0" xfId="247" applyFont="1">
      <alignment/>
      <protection/>
    </xf>
    <xf numFmtId="0" fontId="135" fillId="0" borderId="0" xfId="163" applyFont="1">
      <alignment/>
      <protection/>
    </xf>
    <xf numFmtId="0" fontId="31" fillId="0" borderId="0" xfId="169">
      <alignment/>
      <protection/>
    </xf>
    <xf numFmtId="0" fontId="32" fillId="0" borderId="0" xfId="259" applyFont="1" applyAlignment="1">
      <alignment horizontal="left"/>
      <protection/>
    </xf>
    <xf numFmtId="10" fontId="33" fillId="0" borderId="0" xfId="259" applyNumberFormat="1" applyFont="1" applyAlignment="1">
      <alignment horizontal="left"/>
      <protection/>
    </xf>
    <xf numFmtId="0" fontId="136" fillId="0" borderId="0" xfId="163" applyFont="1">
      <alignment/>
      <protection/>
    </xf>
    <xf numFmtId="14" fontId="137" fillId="38" borderId="0" xfId="259" applyNumberFormat="1" applyFont="1" applyFill="1" applyBorder="1" applyAlignment="1" quotePrefix="1">
      <alignment horizontal="center" vertical="center"/>
      <protection/>
    </xf>
    <xf numFmtId="0" fontId="138" fillId="0" borderId="17" xfId="295" applyFont="1" applyBorder="1">
      <alignment/>
      <protection/>
    </xf>
    <xf numFmtId="0" fontId="10" fillId="0" borderId="18" xfId="259" applyFont="1" applyFill="1" applyBorder="1" applyAlignment="1">
      <alignment horizontal="center"/>
      <protection/>
    </xf>
    <xf numFmtId="0" fontId="18" fillId="0" borderId="18" xfId="198" applyNumberFormat="1" applyFont="1" applyFill="1" applyBorder="1" applyAlignment="1" applyProtection="1">
      <alignment horizontal="center" wrapText="1"/>
      <protection/>
    </xf>
    <xf numFmtId="0" fontId="138" fillId="0" borderId="19" xfId="295" applyFont="1" applyBorder="1">
      <alignment/>
      <protection/>
    </xf>
    <xf numFmtId="14" fontId="23" fillId="0" borderId="18" xfId="299" applyNumberFormat="1" applyFont="1" applyFill="1" applyBorder="1" applyAlignment="1">
      <alignment horizontal="center"/>
      <protection/>
    </xf>
    <xf numFmtId="14" fontId="25" fillId="0" borderId="18" xfId="298" applyNumberFormat="1" applyFont="1" applyBorder="1" applyAlignment="1">
      <alignment horizontal="center"/>
      <protection/>
    </xf>
    <xf numFmtId="1" fontId="19" fillId="0" borderId="18" xfId="259" applyNumberFormat="1" applyFont="1" applyBorder="1" applyAlignment="1">
      <alignment horizontal="center"/>
      <protection/>
    </xf>
    <xf numFmtId="2" fontId="19" fillId="0" borderId="18" xfId="259" applyNumberFormat="1" applyFont="1" applyBorder="1" applyAlignment="1">
      <alignment horizontal="center"/>
      <protection/>
    </xf>
    <xf numFmtId="164" fontId="19" fillId="0" borderId="18" xfId="259" applyNumberFormat="1" applyFont="1" applyBorder="1" applyAlignment="1">
      <alignment horizontal="center"/>
      <protection/>
    </xf>
    <xf numFmtId="2" fontId="19" fillId="0" borderId="18" xfId="295" applyNumberFormat="1" applyFont="1" applyBorder="1" applyAlignment="1">
      <alignment horizontal="center"/>
      <protection/>
    </xf>
    <xf numFmtId="14" fontId="18" fillId="0" borderId="18" xfId="298" applyNumberFormat="1" applyFont="1" applyBorder="1" applyAlignment="1">
      <alignment horizontal="center"/>
      <protection/>
    </xf>
    <xf numFmtId="0" fontId="27" fillId="38" borderId="18" xfId="259" applyFont="1" applyFill="1" applyBorder="1" applyAlignment="1">
      <alignment horizontal="center" wrapText="1"/>
      <protection/>
    </xf>
    <xf numFmtId="1" fontId="26" fillId="0" borderId="18" xfId="272" applyNumberFormat="1" applyFont="1" applyBorder="1" applyAlignment="1">
      <alignment horizontal="center"/>
      <protection/>
    </xf>
    <xf numFmtId="0" fontId="138" fillId="0" borderId="20" xfId="295" applyFont="1" applyBorder="1">
      <alignment/>
      <protection/>
    </xf>
    <xf numFmtId="0" fontId="127" fillId="0" borderId="21" xfId="259" applyFont="1" applyFill="1" applyBorder="1" applyAlignment="1">
      <alignment horizontal="center"/>
      <protection/>
    </xf>
    <xf numFmtId="0" fontId="127" fillId="0" borderId="22" xfId="283" applyFont="1" applyBorder="1">
      <alignment/>
      <protection/>
    </xf>
    <xf numFmtId="0" fontId="139" fillId="0" borderId="23" xfId="283" applyFont="1" applyBorder="1">
      <alignment/>
      <protection/>
    </xf>
    <xf numFmtId="14" fontId="137" fillId="0" borderId="21" xfId="299" applyNumberFormat="1" applyFont="1" applyFill="1" applyBorder="1" applyAlignment="1">
      <alignment horizontal="center"/>
      <protection/>
    </xf>
    <xf numFmtId="14" fontId="137" fillId="0" borderId="21" xfId="298" applyNumberFormat="1" applyFont="1" applyBorder="1" applyAlignment="1">
      <alignment horizontal="center"/>
      <protection/>
    </xf>
    <xf numFmtId="1" fontId="127" fillId="0" borderId="21" xfId="259" applyNumberFormat="1" applyFont="1" applyBorder="1" applyAlignment="1">
      <alignment horizontal="center"/>
      <protection/>
    </xf>
    <xf numFmtId="2" fontId="127" fillId="0" borderId="21" xfId="259" applyNumberFormat="1" applyFont="1" applyBorder="1" applyAlignment="1">
      <alignment horizontal="center"/>
      <protection/>
    </xf>
    <xf numFmtId="164" fontId="127" fillId="0" borderId="21" xfId="259" applyNumberFormat="1" applyFont="1" applyBorder="1" applyAlignment="1">
      <alignment horizontal="center"/>
      <protection/>
    </xf>
    <xf numFmtId="2" fontId="140" fillId="0" borderId="21" xfId="295" applyNumberFormat="1" applyFont="1" applyBorder="1" applyAlignment="1">
      <alignment horizontal="center"/>
      <protection/>
    </xf>
    <xf numFmtId="0" fontId="116" fillId="0" borderId="21" xfId="227" applyFont="1" applyBorder="1" applyAlignment="1">
      <alignment horizontal="center"/>
      <protection/>
    </xf>
    <xf numFmtId="14" fontId="141" fillId="0" borderId="21" xfId="298" applyNumberFormat="1" applyFont="1" applyBorder="1" applyAlignment="1">
      <alignment horizontal="center"/>
      <protection/>
    </xf>
    <xf numFmtId="0" fontId="18" fillId="38" borderId="24" xfId="284" applyFont="1" applyFill="1" applyBorder="1" applyAlignment="1">
      <alignment horizontal="center"/>
      <protection/>
    </xf>
    <xf numFmtId="0" fontId="127" fillId="0" borderId="25" xfId="283" applyFont="1" applyBorder="1">
      <alignment/>
      <protection/>
    </xf>
    <xf numFmtId="0" fontId="139" fillId="0" borderId="26" xfId="283" applyFont="1" applyBorder="1">
      <alignment/>
      <protection/>
    </xf>
    <xf numFmtId="14" fontId="137" fillId="0" borderId="27" xfId="299" applyNumberFormat="1" applyFont="1" applyFill="1" applyBorder="1" applyAlignment="1">
      <alignment horizontal="center"/>
      <protection/>
    </xf>
    <xf numFmtId="14" fontId="137" fillId="0" borderId="27" xfId="298" applyNumberFormat="1" applyFont="1" applyBorder="1" applyAlignment="1">
      <alignment horizontal="center"/>
      <protection/>
    </xf>
    <xf numFmtId="1" fontId="127" fillId="0" borderId="27" xfId="259" applyNumberFormat="1" applyFont="1" applyBorder="1" applyAlignment="1">
      <alignment horizontal="center"/>
      <protection/>
    </xf>
    <xf numFmtId="2" fontId="127" fillId="0" borderId="27" xfId="259" applyNumberFormat="1" applyFont="1" applyBorder="1" applyAlignment="1">
      <alignment horizontal="center"/>
      <protection/>
    </xf>
    <xf numFmtId="164" fontId="127" fillId="0" borderId="27" xfId="259" applyNumberFormat="1" applyFont="1" applyBorder="1" applyAlignment="1">
      <alignment horizontal="center"/>
      <protection/>
    </xf>
    <xf numFmtId="2" fontId="140" fillId="0" borderId="27" xfId="295" applyNumberFormat="1" applyFont="1" applyBorder="1" applyAlignment="1">
      <alignment horizontal="center"/>
      <protection/>
    </xf>
    <xf numFmtId="0" fontId="116" fillId="0" borderId="27" xfId="227" applyFont="1" applyBorder="1" applyAlignment="1">
      <alignment horizontal="center"/>
      <protection/>
    </xf>
    <xf numFmtId="14" fontId="141" fillId="0" borderId="27" xfId="298" applyNumberFormat="1" applyFont="1" applyBorder="1" applyAlignment="1">
      <alignment horizontal="center"/>
      <protection/>
    </xf>
    <xf numFmtId="0" fontId="142" fillId="38" borderId="27" xfId="259" applyFont="1" applyFill="1" applyBorder="1" applyAlignment="1">
      <alignment horizontal="center"/>
      <protection/>
    </xf>
    <xf numFmtId="1" fontId="138" fillId="0" borderId="27" xfId="272" applyNumberFormat="1" applyFont="1" applyBorder="1" applyAlignment="1">
      <alignment horizontal="center"/>
      <protection/>
    </xf>
    <xf numFmtId="0" fontId="127" fillId="0" borderId="27" xfId="259" applyFont="1" applyFill="1" applyBorder="1" applyAlignment="1">
      <alignment horizontal="center"/>
      <protection/>
    </xf>
    <xf numFmtId="0" fontId="143" fillId="0" borderId="0" xfId="163" applyFont="1">
      <alignment/>
      <protection/>
    </xf>
    <xf numFmtId="0" fontId="143" fillId="0" borderId="0" xfId="295" applyFont="1">
      <alignment/>
      <protection/>
    </xf>
    <xf numFmtId="0" fontId="144" fillId="0" borderId="0" xfId="163" applyFont="1">
      <alignment/>
      <protection/>
    </xf>
    <xf numFmtId="0" fontId="116" fillId="0" borderId="0" xfId="295" applyFont="1" applyAlignment="1">
      <alignment/>
      <protection/>
    </xf>
    <xf numFmtId="0" fontId="10" fillId="0" borderId="28" xfId="259" applyFont="1" applyFill="1" applyBorder="1" applyAlignment="1">
      <alignment horizontal="center"/>
      <protection/>
    </xf>
    <xf numFmtId="0" fontId="18" fillId="0" borderId="28" xfId="198" applyNumberFormat="1" applyFont="1" applyFill="1" applyBorder="1" applyAlignment="1" applyProtection="1">
      <alignment horizontal="center" wrapText="1"/>
      <protection/>
    </xf>
    <xf numFmtId="14" fontId="23" fillId="0" borderId="28" xfId="299" applyNumberFormat="1" applyFont="1" applyFill="1" applyBorder="1" applyAlignment="1">
      <alignment horizontal="center"/>
      <protection/>
    </xf>
    <xf numFmtId="14" fontId="25" fillId="0" borderId="28" xfId="298" applyNumberFormat="1" applyFont="1" applyBorder="1" applyAlignment="1">
      <alignment horizontal="center"/>
      <protection/>
    </xf>
    <xf numFmtId="1" fontId="19" fillId="0" borderId="28" xfId="259" applyNumberFormat="1" applyFont="1" applyBorder="1" applyAlignment="1">
      <alignment horizontal="center"/>
      <protection/>
    </xf>
    <xf numFmtId="2" fontId="19" fillId="0" borderId="28" xfId="259" applyNumberFormat="1" applyFont="1" applyBorder="1" applyAlignment="1">
      <alignment horizontal="center"/>
      <protection/>
    </xf>
    <xf numFmtId="164" fontId="19" fillId="0" borderId="28" xfId="259" applyNumberFormat="1" applyFont="1" applyBorder="1" applyAlignment="1">
      <alignment horizontal="center"/>
      <protection/>
    </xf>
    <xf numFmtId="2" fontId="19" fillId="0" borderId="28" xfId="295" applyNumberFormat="1" applyFont="1" applyBorder="1" applyAlignment="1">
      <alignment horizontal="center"/>
      <protection/>
    </xf>
    <xf numFmtId="14" fontId="18" fillId="0" borderId="28" xfId="298" applyNumberFormat="1" applyFont="1" applyBorder="1" applyAlignment="1">
      <alignment horizontal="center"/>
      <protection/>
    </xf>
    <xf numFmtId="0" fontId="27" fillId="38" borderId="28" xfId="259" applyFont="1" applyFill="1" applyBorder="1" applyAlignment="1">
      <alignment horizontal="center" wrapText="1"/>
      <protection/>
    </xf>
    <xf numFmtId="1" fontId="26" fillId="0" borderId="28" xfId="272" applyNumberFormat="1" applyFont="1" applyBorder="1" applyAlignment="1">
      <alignment horizontal="center"/>
      <protection/>
    </xf>
    <xf numFmtId="0" fontId="19" fillId="0" borderId="29" xfId="283" applyFont="1" applyBorder="1" applyAlignment="1">
      <alignment/>
      <protection/>
    </xf>
    <xf numFmtId="0" fontId="20" fillId="0" borderId="30" xfId="283" applyFont="1" applyBorder="1" applyAlignment="1">
      <alignment/>
      <protection/>
    </xf>
    <xf numFmtId="0" fontId="138" fillId="0" borderId="31" xfId="295" applyFont="1" applyBorder="1" applyAlignment="1">
      <alignment/>
      <protection/>
    </xf>
    <xf numFmtId="0" fontId="116" fillId="0" borderId="28" xfId="225" applyFont="1" applyBorder="1" applyAlignment="1">
      <alignment horizontal="center"/>
      <protection/>
    </xf>
    <xf numFmtId="0" fontId="127" fillId="0" borderId="18" xfId="259" applyFont="1" applyFill="1" applyBorder="1" applyAlignment="1">
      <alignment horizontal="center"/>
      <protection/>
    </xf>
    <xf numFmtId="0" fontId="18" fillId="38" borderId="32" xfId="284" applyFont="1" applyFill="1" applyBorder="1" applyAlignment="1">
      <alignment horizontal="center"/>
      <protection/>
    </xf>
    <xf numFmtId="0" fontId="127" fillId="0" borderId="33" xfId="283" applyFont="1" applyBorder="1">
      <alignment/>
      <protection/>
    </xf>
    <xf numFmtId="0" fontId="139" fillId="0" borderId="34" xfId="283" applyFont="1" applyBorder="1">
      <alignment/>
      <protection/>
    </xf>
    <xf numFmtId="14" fontId="137" fillId="0" borderId="18" xfId="299" applyNumberFormat="1" applyFont="1" applyFill="1" applyBorder="1" applyAlignment="1">
      <alignment horizontal="center"/>
      <protection/>
    </xf>
    <xf numFmtId="14" fontId="137" fillId="0" borderId="18" xfId="298" applyNumberFormat="1" applyFont="1" applyBorder="1" applyAlignment="1">
      <alignment horizontal="center"/>
      <protection/>
    </xf>
    <xf numFmtId="1" fontId="127" fillId="0" borderId="18" xfId="259" applyNumberFormat="1" applyFont="1" applyBorder="1" applyAlignment="1">
      <alignment horizontal="center"/>
      <protection/>
    </xf>
    <xf numFmtId="2" fontId="127" fillId="0" borderId="18" xfId="259" applyNumberFormat="1" applyFont="1" applyBorder="1" applyAlignment="1">
      <alignment horizontal="center"/>
      <protection/>
    </xf>
    <xf numFmtId="164" fontId="127" fillId="0" borderId="18" xfId="259" applyNumberFormat="1" applyFont="1" applyBorder="1" applyAlignment="1">
      <alignment horizontal="center"/>
      <protection/>
    </xf>
    <xf numFmtId="2" fontId="140" fillId="0" borderId="18" xfId="295" applyNumberFormat="1" applyFont="1" applyBorder="1" applyAlignment="1">
      <alignment horizontal="center"/>
      <protection/>
    </xf>
    <xf numFmtId="0" fontId="116" fillId="0" borderId="18" xfId="227" applyFont="1" applyBorder="1" applyAlignment="1">
      <alignment horizontal="center"/>
      <protection/>
    </xf>
    <xf numFmtId="14" fontId="141" fillId="0" borderId="18" xfId="298" applyNumberFormat="1" applyFont="1" applyBorder="1" applyAlignment="1">
      <alignment horizontal="center"/>
      <protection/>
    </xf>
    <xf numFmtId="0" fontId="142" fillId="38" borderId="18" xfId="259" applyFont="1" applyFill="1" applyBorder="1" applyAlignment="1">
      <alignment horizontal="center"/>
      <protection/>
    </xf>
    <xf numFmtId="1" fontId="138" fillId="0" borderId="18" xfId="272" applyNumberFormat="1" applyFont="1" applyBorder="1" applyAlignment="1">
      <alignment horizontal="center"/>
      <protection/>
    </xf>
    <xf numFmtId="0" fontId="19" fillId="0" borderId="33" xfId="283" applyFont="1" applyBorder="1" applyAlignment="1">
      <alignment/>
      <protection/>
    </xf>
    <xf numFmtId="0" fontId="20" fillId="0" borderId="34" xfId="283" applyFont="1" applyBorder="1" applyAlignment="1">
      <alignment/>
      <protection/>
    </xf>
    <xf numFmtId="0" fontId="138" fillId="0" borderId="19" xfId="295" applyFont="1" applyBorder="1" applyAlignment="1">
      <alignment/>
      <protection/>
    </xf>
    <xf numFmtId="0" fontId="116" fillId="0" borderId="18" xfId="225" applyFont="1" applyBorder="1" applyAlignment="1">
      <alignment horizontal="center"/>
      <protection/>
    </xf>
    <xf numFmtId="0" fontId="18" fillId="38" borderId="35" xfId="284" applyFont="1" applyFill="1" applyBorder="1" applyAlignment="1">
      <alignment horizontal="center"/>
      <protection/>
    </xf>
    <xf numFmtId="0" fontId="145" fillId="0" borderId="24" xfId="231" applyFont="1" applyBorder="1">
      <alignment/>
      <protection/>
    </xf>
    <xf numFmtId="0" fontId="142" fillId="38" borderId="21" xfId="259" applyFont="1" applyFill="1" applyBorder="1" applyAlignment="1">
      <alignment horizontal="center"/>
      <protection/>
    </xf>
    <xf numFmtId="1" fontId="138" fillId="0" borderId="21" xfId="272" applyNumberFormat="1" applyFont="1" applyBorder="1" applyAlignment="1">
      <alignment horizontal="center"/>
      <protection/>
    </xf>
    <xf numFmtId="0" fontId="138" fillId="38" borderId="27" xfId="259" applyFont="1" applyFill="1" applyBorder="1" applyAlignment="1">
      <alignment horizontal="center"/>
      <protection/>
    </xf>
    <xf numFmtId="0" fontId="123" fillId="0" borderId="36" xfId="259" applyFont="1" applyBorder="1" applyAlignment="1">
      <alignment horizontal="center" vertical="center"/>
      <protection/>
    </xf>
    <xf numFmtId="0" fontId="123" fillId="0" borderId="37" xfId="259" applyFont="1" applyBorder="1" applyAlignment="1">
      <alignment horizontal="center" vertical="center"/>
      <protection/>
    </xf>
    <xf numFmtId="0" fontId="123" fillId="0" borderId="38" xfId="259" applyFont="1" applyBorder="1" applyAlignment="1">
      <alignment horizontal="center" vertical="center"/>
      <protection/>
    </xf>
    <xf numFmtId="0" fontId="128" fillId="0" borderId="36" xfId="259" applyFont="1" applyBorder="1" applyAlignment="1">
      <alignment horizontal="center" vertical="center" wrapText="1"/>
      <protection/>
    </xf>
    <xf numFmtId="0" fontId="128" fillId="0" borderId="37" xfId="259" applyFont="1" applyBorder="1" applyAlignment="1">
      <alignment horizontal="center" vertical="center" wrapText="1"/>
      <protection/>
    </xf>
    <xf numFmtId="0" fontId="128" fillId="0" borderId="38" xfId="259" applyFont="1" applyBorder="1" applyAlignment="1">
      <alignment horizontal="center" vertical="center" wrapText="1"/>
      <protection/>
    </xf>
    <xf numFmtId="0" fontId="123" fillId="0" borderId="39" xfId="259" applyFont="1" applyBorder="1" applyAlignment="1">
      <alignment horizontal="center" vertical="center"/>
      <protection/>
    </xf>
    <xf numFmtId="0" fontId="123" fillId="0" borderId="40" xfId="259" applyFont="1" applyBorder="1" applyAlignment="1">
      <alignment horizontal="center" vertical="center"/>
      <protection/>
    </xf>
    <xf numFmtId="0" fontId="123" fillId="0" borderId="41" xfId="259" applyFont="1" applyBorder="1" applyAlignment="1">
      <alignment horizontal="center" vertical="center"/>
      <protection/>
    </xf>
    <xf numFmtId="0" fontId="123" fillId="0" borderId="42" xfId="259" applyFont="1" applyBorder="1" applyAlignment="1">
      <alignment horizontal="center" vertical="center"/>
      <protection/>
    </xf>
    <xf numFmtId="0" fontId="123" fillId="0" borderId="43" xfId="259" applyFont="1" applyBorder="1" applyAlignment="1">
      <alignment horizontal="center" vertical="center"/>
      <protection/>
    </xf>
    <xf numFmtId="0" fontId="123" fillId="0" borderId="44" xfId="259" applyFont="1" applyBorder="1" applyAlignment="1">
      <alignment horizontal="center" vertical="center"/>
      <protection/>
    </xf>
    <xf numFmtId="14" fontId="123" fillId="0" borderId="36" xfId="259" applyNumberFormat="1" applyFont="1" applyBorder="1" applyAlignment="1">
      <alignment horizontal="center" vertical="center"/>
      <protection/>
    </xf>
    <xf numFmtId="14" fontId="123" fillId="0" borderId="37" xfId="259" applyNumberFormat="1" applyFont="1" applyBorder="1" applyAlignment="1">
      <alignment horizontal="center" vertical="center"/>
      <protection/>
    </xf>
    <xf numFmtId="14" fontId="123" fillId="0" borderId="38" xfId="259" applyNumberFormat="1" applyFont="1" applyBorder="1" applyAlignment="1">
      <alignment horizontal="center" vertical="center"/>
      <protection/>
    </xf>
    <xf numFmtId="0" fontId="123" fillId="0" borderId="36" xfId="259" applyFont="1" applyBorder="1" applyAlignment="1">
      <alignment horizontal="center" vertical="center" wrapText="1"/>
      <protection/>
    </xf>
    <xf numFmtId="0" fontId="123" fillId="0" borderId="37" xfId="259" applyFont="1" applyBorder="1" applyAlignment="1">
      <alignment horizontal="center" vertical="center" wrapText="1"/>
      <protection/>
    </xf>
    <xf numFmtId="0" fontId="123" fillId="0" borderId="38" xfId="259" applyFont="1" applyBorder="1" applyAlignment="1">
      <alignment horizontal="center" vertical="center" wrapText="1"/>
      <protection/>
    </xf>
    <xf numFmtId="0" fontId="146" fillId="0" borderId="8" xfId="259" applyFont="1" applyBorder="1" applyAlignment="1">
      <alignment horizontal="center" vertical="center"/>
      <protection/>
    </xf>
    <xf numFmtId="0" fontId="146" fillId="0" borderId="39" xfId="259" applyFont="1" applyBorder="1" applyAlignment="1">
      <alignment horizontal="center" vertical="center" wrapText="1"/>
      <protection/>
    </xf>
    <xf numFmtId="0" fontId="146" fillId="0" borderId="40" xfId="259" applyFont="1" applyBorder="1" applyAlignment="1">
      <alignment horizontal="center" vertical="center" wrapText="1"/>
      <protection/>
    </xf>
    <xf numFmtId="0" fontId="146" fillId="0" borderId="43" xfId="259" applyFont="1" applyBorder="1" applyAlignment="1">
      <alignment horizontal="center" vertical="center" wrapText="1"/>
      <protection/>
    </xf>
    <xf numFmtId="0" fontId="146" fillId="0" borderId="44" xfId="259" applyFont="1" applyBorder="1" applyAlignment="1">
      <alignment horizontal="center" vertical="center" wrapText="1"/>
      <protection/>
    </xf>
    <xf numFmtId="0" fontId="123" fillId="0" borderId="37" xfId="259" applyFont="1" applyBorder="1" applyAlignment="1">
      <alignment horizontal="center" vertical="center" textRotation="90"/>
      <protection/>
    </xf>
    <xf numFmtId="0" fontId="123" fillId="0" borderId="38" xfId="259" applyFont="1" applyBorder="1" applyAlignment="1">
      <alignment horizontal="center" vertical="center" textRotation="90"/>
      <protection/>
    </xf>
    <xf numFmtId="0" fontId="123" fillId="0" borderId="36" xfId="259" applyFont="1" applyBorder="1" applyAlignment="1">
      <alignment horizontal="center" vertical="center" textRotation="90"/>
      <protection/>
    </xf>
    <xf numFmtId="0" fontId="147" fillId="0" borderId="36" xfId="259" applyFont="1" applyBorder="1" applyAlignment="1">
      <alignment horizontal="center" vertical="center" wrapText="1"/>
      <protection/>
    </xf>
    <xf numFmtId="0" fontId="147" fillId="0" borderId="37" xfId="259" applyFont="1" applyBorder="1" applyAlignment="1">
      <alignment horizontal="center" vertical="center" wrapText="1"/>
      <protection/>
    </xf>
    <xf numFmtId="0" fontId="147" fillId="0" borderId="38" xfId="259" applyFont="1" applyBorder="1" applyAlignment="1">
      <alignment horizontal="center" vertical="center" wrapText="1"/>
      <protection/>
    </xf>
    <xf numFmtId="0" fontId="146" fillId="0" borderId="36" xfId="259" applyFont="1" applyBorder="1" applyAlignment="1">
      <alignment horizontal="center" vertical="center" wrapText="1"/>
      <protection/>
    </xf>
    <xf numFmtId="0" fontId="146" fillId="0" borderId="37" xfId="259" applyFont="1" applyBorder="1" applyAlignment="1">
      <alignment horizontal="center" vertical="center" wrapText="1"/>
      <protection/>
    </xf>
    <xf numFmtId="0" fontId="146" fillId="0" borderId="38" xfId="259" applyFont="1" applyBorder="1" applyAlignment="1">
      <alignment horizontal="center" vertical="center" wrapText="1"/>
      <protection/>
    </xf>
  </cellXfs>
  <cellStyles count="34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5 2" xfId="172"/>
    <cellStyle name="Normal 16" xfId="173"/>
    <cellStyle name="Normal 17" xfId="174"/>
    <cellStyle name="Normal 17 2" xfId="175"/>
    <cellStyle name="Normal 18" xfId="176"/>
    <cellStyle name="Normal 19" xfId="177"/>
    <cellStyle name="Normal 2" xfId="178"/>
    <cellStyle name="Normal 2 10" xfId="179"/>
    <cellStyle name="Normal 2 11" xfId="180"/>
    <cellStyle name="Normal 2 2" xfId="181"/>
    <cellStyle name="Normal 2 2 2" xfId="182"/>
    <cellStyle name="Normal 2 2 2 2" xfId="183"/>
    <cellStyle name="Normal 2 2 2 2 2" xfId="184"/>
    <cellStyle name="Normal 2 2 2 2 3" xfId="185"/>
    <cellStyle name="Normal 2 2 3" xfId="186"/>
    <cellStyle name="Normal 2 2 4" xfId="187"/>
    <cellStyle name="Normal 2 2 5" xfId="188"/>
    <cellStyle name="Normal 2 2 5 2" xfId="189"/>
    <cellStyle name="Normal 2 2 5 2 2" xfId="190"/>
    <cellStyle name="Normal 2 2 5 2 2 2" xfId="191"/>
    <cellStyle name="Normal 2 2 5 2 2 3" xfId="192"/>
    <cellStyle name="Normal 2 2 5 2 2 4" xfId="193"/>
    <cellStyle name="Normal 2 2 5 2 3" xfId="194"/>
    <cellStyle name="Normal 2 2 5 2 4" xfId="195"/>
    <cellStyle name="Normal 2 2 5 2 5" xfId="196"/>
    <cellStyle name="Normal 2 2 5 2 5 2" xfId="197"/>
    <cellStyle name="Normal 2 2 5 3" xfId="198"/>
    <cellStyle name="Normal 2 2 5 3 2" xfId="199"/>
    <cellStyle name="Normal 2 2 5 3 3" xfId="200"/>
    <cellStyle name="Normal 2 2 5 3 4" xfId="201"/>
    <cellStyle name="Normal 2 2 5 3 4 2" xfId="202"/>
    <cellStyle name="Normal 2 2 5 3 5" xfId="203"/>
    <cellStyle name="Normal 2 2 5 3 5 2" xfId="204"/>
    <cellStyle name="Normal 2 2 5 3 6" xfId="205"/>
    <cellStyle name="Normal 2 2 5 3 6 2" xfId="206"/>
    <cellStyle name="Normal 2 2 5 3 7" xfId="207"/>
    <cellStyle name="Normal 2 2 5 3 7 2" xfId="208"/>
    <cellStyle name="Normal 2 2 6" xfId="209"/>
    <cellStyle name="Normal 2 2_2 K17-18 Diem RL K1 NH 2013-2014" xfId="210"/>
    <cellStyle name="Normal 2 3" xfId="211"/>
    <cellStyle name="Normal 2 3 2" xfId="212"/>
    <cellStyle name="Normal 2 3 2 2" xfId="213"/>
    <cellStyle name="Normal 2 3 2 2 2" xfId="214"/>
    <cellStyle name="Normal 2 3 3" xfId="215"/>
    <cellStyle name="Normal 2 4" xfId="216"/>
    <cellStyle name="Normal 2 4 2" xfId="217"/>
    <cellStyle name="Normal 2 5" xfId="218"/>
    <cellStyle name="Normal 2 5 2" xfId="219"/>
    <cellStyle name="Normal 2 5 2 2" xfId="220"/>
    <cellStyle name="Normal 2 5 2 3" xfId="221"/>
    <cellStyle name="Normal 2 5 2 3 2" xfId="222"/>
    <cellStyle name="Normal 2 5 2 4" xfId="223"/>
    <cellStyle name="Normal 2 5 2 5" xfId="224"/>
    <cellStyle name="Normal 2 5 3" xfId="225"/>
    <cellStyle name="Normal 2 5 3 2" xfId="226"/>
    <cellStyle name="Normal 2 5 3 2 2" xfId="227"/>
    <cellStyle name="Normal 2 5 3 2 2 2" xfId="228"/>
    <cellStyle name="Normal 2 5 3 2 2 3" xfId="229"/>
    <cellStyle name="Normal 2 5 3 3" xfId="230"/>
    <cellStyle name="Normal 2 5 4" xfId="231"/>
    <cellStyle name="Normal 2 5 4 2" xfId="232"/>
    <cellStyle name="Normal 2 5 4 3" xfId="233"/>
    <cellStyle name="Normal 2 6" xfId="234"/>
    <cellStyle name="Normal 2 7" xfId="235"/>
    <cellStyle name="Normal 2 8" xfId="236"/>
    <cellStyle name="Normal 2 8 2" xfId="237"/>
    <cellStyle name="Normal 2_12NH" xfId="238"/>
    <cellStyle name="Normal 20" xfId="239"/>
    <cellStyle name="Normal 21" xfId="240"/>
    <cellStyle name="Normal 22" xfId="241"/>
    <cellStyle name="Normal 23" xfId="242"/>
    <cellStyle name="Normal 24" xfId="243"/>
    <cellStyle name="Normal 24 2" xfId="244"/>
    <cellStyle name="Normal 25" xfId="245"/>
    <cellStyle name="Normal 25 2" xfId="246"/>
    <cellStyle name="Normal 26" xfId="247"/>
    <cellStyle name="Normal 26 2" xfId="248"/>
    <cellStyle name="Normal 26 3" xfId="249"/>
    <cellStyle name="Normal 27" xfId="250"/>
    <cellStyle name="Normal 27 2" xfId="251"/>
    <cellStyle name="Normal 28" xfId="252"/>
    <cellStyle name="Normal 28 2" xfId="253"/>
    <cellStyle name="Normal 29" xfId="254"/>
    <cellStyle name="Normal 3" xfId="255"/>
    <cellStyle name="Normal 3 2" xfId="256"/>
    <cellStyle name="Normal 3 2 2" xfId="257"/>
    <cellStyle name="Normal 3 2 2 2" xfId="258"/>
    <cellStyle name="Normal 3 2 3" xfId="259"/>
    <cellStyle name="Normal 3 2 4" xfId="260"/>
    <cellStyle name="Normal 3 3" xfId="261"/>
    <cellStyle name="Normal 3 3 2" xfId="262"/>
    <cellStyle name="Normal 3 3 3" xfId="263"/>
    <cellStyle name="Normal 3 3_634856546084069744Tuan 11-K18" xfId="264"/>
    <cellStyle name="Normal 3 4" xfId="265"/>
    <cellStyle name="Normal 3_17KCD" xfId="266"/>
    <cellStyle name="Normal 30" xfId="267"/>
    <cellStyle name="Normal 4" xfId="268"/>
    <cellStyle name="Normal 4 2" xfId="269"/>
    <cellStyle name="Normal 4 2 2" xfId="270"/>
    <cellStyle name="Normal 4 3" xfId="271"/>
    <cellStyle name="Normal 4 3 2" xfId="272"/>
    <cellStyle name="Normal 4 3 2 2" xfId="273"/>
    <cellStyle name="Normal 4 3 3" xfId="274"/>
    <cellStyle name="Normal 4 4" xfId="275"/>
    <cellStyle name="Normal 4 5" xfId="276"/>
    <cellStyle name="Normal 4 5 2" xfId="277"/>
    <cellStyle name="Normal 4 5 2 2" xfId="278"/>
    <cellStyle name="Normal 4_TN4-DS CONG NHAN TOT NGHIEP_T14KDN" xfId="279"/>
    <cellStyle name="Normal 5" xfId="280"/>
    <cellStyle name="Normal 5 2" xfId="281"/>
    <cellStyle name="Normal 5 2 2" xfId="282"/>
    <cellStyle name="Normal 5 2 3" xfId="283"/>
    <cellStyle name="Normal 5 3" xfId="284"/>
    <cellStyle name="Normal 5 3 2" xfId="285"/>
    <cellStyle name="Normal 5 4" xfId="286"/>
    <cellStyle name="Normal 5 4 2" xfId="287"/>
    <cellStyle name="Normal 5_2 K17-18 Diem RL K1 NH 2013-2014" xfId="288"/>
    <cellStyle name="Normal 6" xfId="289"/>
    <cellStyle name="Normal 6 2" xfId="290"/>
    <cellStyle name="Normal 6 3" xfId="291"/>
    <cellStyle name="Normal 7" xfId="292"/>
    <cellStyle name="Normal 7 2" xfId="293"/>
    <cellStyle name="Normal 7 2 2" xfId="294"/>
    <cellStyle name="Normal 8" xfId="295"/>
    <cellStyle name="Normal 8 2" xfId="296"/>
    <cellStyle name="Normal 9" xfId="297"/>
    <cellStyle name="Normal_Book1" xfId="298"/>
    <cellStyle name="Normal_Sheet2 2" xfId="299"/>
    <cellStyle name="Normal1" xfId="300"/>
    <cellStyle name="Note" xfId="301"/>
    <cellStyle name="Output" xfId="302"/>
    <cellStyle name="Percent" xfId="303"/>
    <cellStyle name="Percent (0)" xfId="304"/>
    <cellStyle name="Percent [2]" xfId="305"/>
    <cellStyle name="Percent 2" xfId="306"/>
    <cellStyle name="Percent 2 2" xfId="307"/>
    <cellStyle name="Percent 3" xfId="308"/>
    <cellStyle name="Percent 4" xfId="309"/>
    <cellStyle name="PERCENTAGE" xfId="310"/>
    <cellStyle name="PrePop Currency (0)" xfId="311"/>
    <cellStyle name="PrePop Currency (0) 2" xfId="312"/>
    <cellStyle name="PrePop Currency (0) 3" xfId="313"/>
    <cellStyle name="PrePop Currency (0)_2 K17-18 Diem RL K1 NH 2013-2014" xfId="314"/>
    <cellStyle name="PSChar" xfId="315"/>
    <cellStyle name="PSDate" xfId="316"/>
    <cellStyle name="PSDec" xfId="317"/>
    <cellStyle name="PSHeading" xfId="318"/>
    <cellStyle name="PSInt" xfId="319"/>
    <cellStyle name="PSSpacer" xfId="320"/>
    <cellStyle name="songuyen" xfId="321"/>
    <cellStyle name="Style 1" xfId="322"/>
    <cellStyle name="subhead" xfId="323"/>
    <cellStyle name="Text Indent A" xfId="324"/>
    <cellStyle name="Text Indent B" xfId="325"/>
    <cellStyle name="Text Indent B 2" xfId="326"/>
    <cellStyle name="Text Indent B 3" xfId="327"/>
    <cellStyle name="Text Indent B_2 K17-18 Diem RL K1 NH 2013-2014" xfId="328"/>
    <cellStyle name="Title" xfId="329"/>
    <cellStyle name="Total" xfId="330"/>
    <cellStyle name="Total 2" xfId="331"/>
    <cellStyle name="Warning Text" xfId="332"/>
    <cellStyle name="xuan" xfId="333"/>
    <cellStyle name=" [0.00]_ Att. 1- Cover" xfId="334"/>
    <cellStyle name="_ Att. 1- Cover" xfId="335"/>
    <cellStyle name="?_ Att. 1- Cover" xfId="336"/>
    <cellStyle name="똿뗦먛귟 [0.00]_PRODUCT DETAIL Q1" xfId="337"/>
    <cellStyle name="똿뗦먛귟_PRODUCT DETAIL Q1" xfId="338"/>
    <cellStyle name="믅됞 [0.00]_PRODUCT DETAIL Q1" xfId="339"/>
    <cellStyle name="믅됞_PRODUCT DETAIL Q1" xfId="340"/>
    <cellStyle name="백분율_95" xfId="341"/>
    <cellStyle name="뷭?_BOOKSHIP" xfId="342"/>
    <cellStyle name="콤마 [0]_1202" xfId="343"/>
    <cellStyle name="콤마_1202" xfId="344"/>
    <cellStyle name="통화 [0]_1202" xfId="345"/>
    <cellStyle name="통화_1202" xfId="346"/>
    <cellStyle name="표준_(정보부문)월별인원계획" xfId="347"/>
    <cellStyle name="一般_00Q3902REV.1" xfId="348"/>
    <cellStyle name="千分位[0]_00Q3902REV.1" xfId="349"/>
    <cellStyle name="千分位_00Q3902REV.1" xfId="350"/>
    <cellStyle name="標準_Financial Prpsl" xfId="351"/>
    <cellStyle name="貨幣 [0]_00Q3902REV.1" xfId="352"/>
    <cellStyle name="貨幣[0]_BRE" xfId="353"/>
    <cellStyle name="貨幣_00Q3902REV.1" xfId="354"/>
  </cellStyles>
  <dxfs count="79"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  <border/>
    </dxf>
    <dxf>
      <font>
        <color rgb="FFFF0000"/>
      </font>
      <fill>
        <patternFill>
          <bgColor rgb="FFFFC0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24"/>
  <sheetViews>
    <sheetView tabSelected="1" zoomScalePageLayoutView="0" workbookViewId="0" topLeftCell="A1">
      <pane xSplit="4" ySplit="7" topLeftCell="E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N22" sqref="N22"/>
    </sheetView>
  </sheetViews>
  <sheetFormatPr defaultColWidth="9.140625" defaultRowHeight="21" customHeight="1"/>
  <cols>
    <col min="1" max="1" width="4.00390625" style="8" customWidth="1"/>
    <col min="2" max="2" width="9.8515625" style="8" customWidth="1"/>
    <col min="3" max="3" width="16.140625" style="8" customWidth="1"/>
    <col min="4" max="4" width="5.8515625" style="8" customWidth="1"/>
    <col min="5" max="5" width="7.00390625" style="8" customWidth="1"/>
    <col min="6" max="6" width="8.7109375" style="8" customWidth="1"/>
    <col min="7" max="7" width="8.140625" style="8" customWidth="1"/>
    <col min="8" max="8" width="5.00390625" style="8" customWidth="1"/>
    <col min="9" max="9" width="4.8515625" style="8" customWidth="1"/>
    <col min="10" max="10" width="5.140625" style="8" customWidth="1"/>
    <col min="11" max="13" width="4.8515625" style="8" customWidth="1"/>
    <col min="14" max="14" width="4.421875" style="8" customWidth="1"/>
    <col min="15" max="15" width="5.00390625" style="8" customWidth="1"/>
    <col min="16" max="16" width="5.140625" style="8" customWidth="1"/>
    <col min="17" max="17" width="4.7109375" style="8" customWidth="1"/>
    <col min="18" max="18" width="3.421875" style="8" customWidth="1"/>
    <col min="19" max="19" width="3.28125" style="8" customWidth="1"/>
    <col min="20" max="20" width="3.57421875" style="8" customWidth="1"/>
    <col min="21" max="21" width="3.421875" style="8" customWidth="1"/>
    <col min="22" max="22" width="5.28125" style="8" customWidth="1"/>
    <col min="23" max="23" width="7.421875" style="8" customWidth="1"/>
    <col min="24" max="24" width="7.8515625" style="8" customWidth="1"/>
    <col min="25" max="16384" width="9.140625" style="8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53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50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0:24" s="6" customFormat="1" ht="9.75" customHeight="1">
      <c r="J4" s="7"/>
      <c r="K4" s="7">
        <v>14</v>
      </c>
      <c r="L4" s="7">
        <v>18</v>
      </c>
      <c r="M4" s="7">
        <v>22</v>
      </c>
      <c r="N4" s="7">
        <v>26</v>
      </c>
      <c r="O4" s="7">
        <v>27</v>
      </c>
      <c r="P4" s="7"/>
      <c r="Q4" s="7"/>
      <c r="R4" s="7">
        <v>38</v>
      </c>
      <c r="S4" s="7">
        <v>42</v>
      </c>
      <c r="T4" s="7">
        <v>31</v>
      </c>
      <c r="U4" s="7">
        <v>32</v>
      </c>
      <c r="V4" s="7">
        <v>30</v>
      </c>
      <c r="W4" s="7"/>
      <c r="X4" s="7"/>
    </row>
    <row r="5" spans="1:24" ht="18.75" customHeight="1">
      <c r="A5" s="111" t="s">
        <v>4</v>
      </c>
      <c r="B5" s="114" t="s">
        <v>5</v>
      </c>
      <c r="C5" s="117" t="s">
        <v>6</v>
      </c>
      <c r="D5" s="118"/>
      <c r="E5" s="123" t="s">
        <v>7</v>
      </c>
      <c r="F5" s="123" t="s">
        <v>8</v>
      </c>
      <c r="G5" s="111" t="s">
        <v>9</v>
      </c>
      <c r="H5" s="126" t="s">
        <v>10</v>
      </c>
      <c r="I5" s="126" t="s">
        <v>11</v>
      </c>
      <c r="J5" s="126" t="s">
        <v>12</v>
      </c>
      <c r="K5" s="129" t="s">
        <v>13</v>
      </c>
      <c r="L5" s="129"/>
      <c r="M5" s="129"/>
      <c r="N5" s="129"/>
      <c r="O5" s="129"/>
      <c r="P5" s="130" t="s">
        <v>14</v>
      </c>
      <c r="Q5" s="131"/>
      <c r="R5" s="136" t="s">
        <v>15</v>
      </c>
      <c r="S5" s="136" t="s">
        <v>16</v>
      </c>
      <c r="T5" s="136" t="s">
        <v>17</v>
      </c>
      <c r="U5" s="136" t="s">
        <v>18</v>
      </c>
      <c r="V5" s="136" t="s">
        <v>19</v>
      </c>
      <c r="W5" s="126" t="s">
        <v>20</v>
      </c>
      <c r="X5" s="137" t="s">
        <v>21</v>
      </c>
    </row>
    <row r="6" spans="1:24" ht="30.75" customHeight="1">
      <c r="A6" s="112"/>
      <c r="B6" s="115"/>
      <c r="C6" s="119"/>
      <c r="D6" s="120"/>
      <c r="E6" s="124"/>
      <c r="F6" s="124"/>
      <c r="G6" s="112"/>
      <c r="H6" s="112"/>
      <c r="I6" s="127"/>
      <c r="J6" s="127"/>
      <c r="K6" s="134" t="s">
        <v>22</v>
      </c>
      <c r="L6" s="134" t="s">
        <v>23</v>
      </c>
      <c r="M6" s="134" t="s">
        <v>24</v>
      </c>
      <c r="N6" s="134" t="s">
        <v>25</v>
      </c>
      <c r="O6" s="136" t="s">
        <v>26</v>
      </c>
      <c r="P6" s="132"/>
      <c r="Q6" s="133"/>
      <c r="R6" s="134"/>
      <c r="S6" s="134"/>
      <c r="T6" s="134"/>
      <c r="U6" s="134"/>
      <c r="V6" s="134"/>
      <c r="W6" s="127"/>
      <c r="X6" s="138"/>
    </row>
    <row r="7" spans="1:24" ht="21" customHeight="1">
      <c r="A7" s="113"/>
      <c r="B7" s="116"/>
      <c r="C7" s="121"/>
      <c r="D7" s="122"/>
      <c r="E7" s="125"/>
      <c r="F7" s="125"/>
      <c r="G7" s="113"/>
      <c r="H7" s="113"/>
      <c r="I7" s="128"/>
      <c r="J7" s="128"/>
      <c r="K7" s="135"/>
      <c r="L7" s="135"/>
      <c r="M7" s="135"/>
      <c r="N7" s="135"/>
      <c r="O7" s="135"/>
      <c r="P7" s="9" t="s">
        <v>27</v>
      </c>
      <c r="Q7" s="9" t="s">
        <v>28</v>
      </c>
      <c r="R7" s="135"/>
      <c r="S7" s="135"/>
      <c r="T7" s="135"/>
      <c r="U7" s="135"/>
      <c r="V7" s="135"/>
      <c r="W7" s="128"/>
      <c r="X7" s="139"/>
    </row>
    <row r="8" spans="1:24" ht="24" customHeight="1">
      <c r="A8" s="10"/>
      <c r="B8" s="11" t="s">
        <v>52</v>
      </c>
      <c r="C8" s="12"/>
      <c r="D8" s="13"/>
      <c r="E8" s="13"/>
      <c r="F8" s="14"/>
      <c r="G8" s="15"/>
      <c r="H8" s="16"/>
      <c r="I8" s="16">
        <v>68</v>
      </c>
      <c r="J8" s="16">
        <v>69</v>
      </c>
      <c r="K8" s="16"/>
      <c r="L8" s="16"/>
      <c r="M8" s="16"/>
      <c r="N8" s="16"/>
      <c r="O8" s="16"/>
      <c r="P8" s="16">
        <v>73</v>
      </c>
      <c r="Q8" s="16">
        <v>73</v>
      </c>
      <c r="R8" s="17"/>
      <c r="S8" s="17"/>
      <c r="T8" s="18"/>
      <c r="U8" s="18"/>
      <c r="V8" s="18"/>
      <c r="W8" s="19"/>
      <c r="X8" s="20"/>
    </row>
    <row r="9" spans="1:24" s="72" customFormat="1" ht="24" customHeight="1">
      <c r="A9" s="73">
        <f>A8+1</f>
        <v>1</v>
      </c>
      <c r="B9" s="74">
        <v>2126251290</v>
      </c>
      <c r="C9" s="84" t="s">
        <v>62</v>
      </c>
      <c r="D9" s="85" t="s">
        <v>63</v>
      </c>
      <c r="E9" s="86" t="s">
        <v>69</v>
      </c>
      <c r="F9" s="75">
        <v>33345</v>
      </c>
      <c r="G9" s="76" t="s">
        <v>32</v>
      </c>
      <c r="H9" s="76" t="s">
        <v>29</v>
      </c>
      <c r="I9" s="77">
        <v>71</v>
      </c>
      <c r="J9" s="78">
        <v>6.57</v>
      </c>
      <c r="K9" s="79">
        <v>8.2</v>
      </c>
      <c r="L9" s="79">
        <v>8</v>
      </c>
      <c r="M9" s="79">
        <v>8.8</v>
      </c>
      <c r="N9" s="79">
        <v>7.3</v>
      </c>
      <c r="O9" s="78">
        <v>8.4</v>
      </c>
      <c r="P9" s="78">
        <v>7.16</v>
      </c>
      <c r="Q9" s="80">
        <v>2.94</v>
      </c>
      <c r="R9" s="87" t="s">
        <v>30</v>
      </c>
      <c r="S9" s="87" t="s">
        <v>30</v>
      </c>
      <c r="T9" s="87" t="s">
        <v>30</v>
      </c>
      <c r="U9" s="87" t="s">
        <v>30</v>
      </c>
      <c r="V9" s="81" t="s">
        <v>33</v>
      </c>
      <c r="W9" s="82"/>
      <c r="X9" s="83" t="s">
        <v>31</v>
      </c>
    </row>
    <row r="10" spans="1:24" s="72" customFormat="1" ht="24" customHeight="1">
      <c r="A10" s="31">
        <f>A9+1</f>
        <v>2</v>
      </c>
      <c r="B10" s="32">
        <v>1920251342</v>
      </c>
      <c r="C10" s="102" t="s">
        <v>57</v>
      </c>
      <c r="D10" s="103" t="s">
        <v>58</v>
      </c>
      <c r="E10" s="104" t="s">
        <v>51</v>
      </c>
      <c r="F10" s="34">
        <v>34940</v>
      </c>
      <c r="G10" s="35" t="s">
        <v>59</v>
      </c>
      <c r="H10" s="35" t="s">
        <v>29</v>
      </c>
      <c r="I10" s="36">
        <v>132</v>
      </c>
      <c r="J10" s="37">
        <v>7.04</v>
      </c>
      <c r="K10" s="38">
        <v>7.2</v>
      </c>
      <c r="L10" s="38">
        <v>7.5</v>
      </c>
      <c r="M10" s="38">
        <v>8.2</v>
      </c>
      <c r="N10" s="38">
        <v>8</v>
      </c>
      <c r="O10" s="37">
        <v>7.66</v>
      </c>
      <c r="P10" s="37">
        <v>7.33</v>
      </c>
      <c r="Q10" s="39">
        <v>3.08</v>
      </c>
      <c r="R10" s="105" t="s">
        <v>30</v>
      </c>
      <c r="S10" s="105" t="s">
        <v>30</v>
      </c>
      <c r="T10" s="105" t="s">
        <v>30</v>
      </c>
      <c r="U10" s="105" t="s">
        <v>30</v>
      </c>
      <c r="V10" s="40" t="s">
        <v>33</v>
      </c>
      <c r="W10" s="41"/>
      <c r="X10" s="42" t="s">
        <v>31</v>
      </c>
    </row>
    <row r="11" spans="1:22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3" t="s">
        <v>61</v>
      </c>
      <c r="R11" s="21"/>
      <c r="S11" s="21"/>
      <c r="T11" s="21"/>
      <c r="U11" s="21"/>
      <c r="V11" s="21"/>
    </row>
    <row r="12" spans="1:22" ht="23.25" customHeight="1">
      <c r="A12" s="24"/>
      <c r="B12" s="24" t="s">
        <v>42</v>
      </c>
      <c r="C12" s="24"/>
      <c r="D12" s="24" t="s">
        <v>43</v>
      </c>
      <c r="E12" s="24"/>
      <c r="F12" s="22"/>
      <c r="G12" s="22"/>
      <c r="H12" s="24"/>
      <c r="I12" s="24"/>
      <c r="J12" s="24" t="s">
        <v>44</v>
      </c>
      <c r="K12" s="22"/>
      <c r="L12" s="22"/>
      <c r="M12" s="25"/>
      <c r="N12" s="25"/>
      <c r="O12" s="25"/>
      <c r="P12" s="26"/>
      <c r="R12" s="27" t="s">
        <v>45</v>
      </c>
      <c r="S12" s="25"/>
      <c r="T12" s="25"/>
      <c r="U12" s="25"/>
      <c r="V12" s="24"/>
    </row>
    <row r="13" spans="1:22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8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4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9"/>
      <c r="U15" s="69"/>
      <c r="V15" s="69"/>
      <c r="W15" s="70"/>
      <c r="X15" s="70"/>
    </row>
    <row r="16" spans="1:24" ht="17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9"/>
      <c r="U16" s="69"/>
      <c r="V16" s="69"/>
      <c r="W16" s="70"/>
      <c r="X16" s="70"/>
    </row>
    <row r="17" spans="1:24" ht="15" customHeight="1">
      <c r="A17" s="28"/>
      <c r="B17" s="28" t="s">
        <v>46</v>
      </c>
      <c r="C17" s="28"/>
      <c r="D17" s="28" t="s">
        <v>47</v>
      </c>
      <c r="E17" s="28"/>
      <c r="F17" s="22"/>
      <c r="G17" s="22"/>
      <c r="H17" s="28"/>
      <c r="I17" s="28"/>
      <c r="J17" s="28" t="s">
        <v>48</v>
      </c>
      <c r="K17" s="22"/>
      <c r="L17" s="22"/>
      <c r="M17" s="28"/>
      <c r="N17" s="28"/>
      <c r="O17" s="28"/>
      <c r="P17" s="28"/>
      <c r="Q17" s="28"/>
      <c r="R17" s="28" t="s">
        <v>67</v>
      </c>
      <c r="S17" s="28"/>
      <c r="T17" s="71"/>
      <c r="U17" s="71"/>
      <c r="V17" s="71"/>
      <c r="W17" s="70"/>
      <c r="X17" s="70">
        <f>COUNTIF($X$8:$X$15,#REF!)</f>
        <v>0</v>
      </c>
    </row>
    <row r="18" spans="20:24" ht="21" customHeight="1">
      <c r="T18" s="70"/>
      <c r="U18" s="70"/>
      <c r="V18" s="70"/>
      <c r="W18" s="70"/>
      <c r="X18" s="70"/>
    </row>
    <row r="19" spans="20:24" ht="21" customHeight="1">
      <c r="T19" s="70"/>
      <c r="U19" s="70"/>
      <c r="V19" s="70"/>
      <c r="W19" s="70"/>
      <c r="X19" s="70"/>
    </row>
    <row r="20" spans="20:24" ht="21" customHeight="1">
      <c r="T20" s="70"/>
      <c r="U20" s="70"/>
      <c r="V20" s="70"/>
      <c r="W20" s="70"/>
      <c r="X20" s="70"/>
    </row>
    <row r="21" spans="20:24" ht="21" customHeight="1">
      <c r="T21" s="70"/>
      <c r="U21" s="70"/>
      <c r="V21" s="70"/>
      <c r="W21" s="70"/>
      <c r="X21" s="70"/>
    </row>
    <row r="22" spans="20:24" ht="21" customHeight="1">
      <c r="T22" s="70"/>
      <c r="U22" s="70"/>
      <c r="V22" s="70"/>
      <c r="W22" s="70"/>
      <c r="X22" s="70"/>
    </row>
    <row r="23" spans="20:24" ht="21" customHeight="1">
      <c r="T23" s="70"/>
      <c r="U23" s="70"/>
      <c r="V23" s="70"/>
      <c r="W23" s="70"/>
      <c r="X23" s="70"/>
    </row>
    <row r="24" spans="20:24" ht="21" customHeight="1">
      <c r="T24" s="70"/>
      <c r="U24" s="70"/>
      <c r="V24" s="70"/>
      <c r="W24" s="70"/>
      <c r="X24" s="70"/>
    </row>
  </sheetData>
  <sheetProtection/>
  <mergeCells count="23">
    <mergeCell ref="X5:X7"/>
    <mergeCell ref="R5:R7"/>
    <mergeCell ref="S5:S7"/>
    <mergeCell ref="T5:T7"/>
    <mergeCell ref="U5:U7"/>
    <mergeCell ref="V5:V7"/>
    <mergeCell ref="W5:W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G5:G7"/>
    <mergeCell ref="A5:A7"/>
    <mergeCell ref="B5:B7"/>
    <mergeCell ref="C5:D7"/>
    <mergeCell ref="E5:E7"/>
    <mergeCell ref="F5:F7"/>
  </mergeCells>
  <conditionalFormatting sqref="R10:S10">
    <cfRule type="cellIs" priority="10" dxfId="74" operator="lessThan">
      <formula>5</formula>
    </cfRule>
  </conditionalFormatting>
  <conditionalFormatting sqref="R10:S10">
    <cfRule type="cellIs" priority="9" dxfId="75" operator="notEqual" stopIfTrue="1">
      <formula>"CNTN"</formula>
    </cfRule>
  </conditionalFormatting>
  <conditionalFormatting sqref="R10:S10">
    <cfRule type="cellIs" priority="7" dxfId="76" operator="between">
      <formula>0</formula>
      <formula>3.9</formula>
    </cfRule>
    <cfRule type="notContainsBlanks" priority="6" dxfId="3" stopIfTrue="1">
      <formula>LEN(TRIM(R10))&gt;0</formula>
    </cfRule>
  </conditionalFormatting>
  <conditionalFormatting sqref="R10:U10">
    <cfRule type="notContainsBlanks" priority="5" dxfId="3" stopIfTrue="1">
      <formula>LEN(TRIM(R10))&gt;0</formula>
    </cfRule>
  </conditionalFormatting>
  <conditionalFormatting sqref="R10:U10">
    <cfRule type="cellIs" priority="4" dxfId="77" operator="equal" stopIfTrue="1">
      <formula>0</formula>
    </cfRule>
  </conditionalFormatting>
  <conditionalFormatting sqref="K10:O10">
    <cfRule type="cellIs" priority="11" dxfId="77" operator="lessThan" stopIfTrue="1">
      <formula>5.5</formula>
    </cfRule>
  </conditionalFormatting>
  <conditionalFormatting sqref="R10:U10">
    <cfRule type="cellIs" priority="8" dxfId="78" operator="notEqual">
      <formula>"Đ"</formula>
    </cfRule>
  </conditionalFormatting>
  <conditionalFormatting sqref="X10">
    <cfRule type="cellIs" priority="2" dxfId="74" operator="lessThan">
      <formula>5</formula>
    </cfRule>
  </conditionalFormatting>
  <conditionalFormatting sqref="X10">
    <cfRule type="cellIs" priority="1" dxfId="75" operator="notEqual" stopIfTrue="1">
      <formula>"CNTN"</formula>
    </cfRule>
  </conditionalFormatting>
  <conditionalFormatting sqref="X10">
    <cfRule type="cellIs" priority="3" dxfId="76" operator="between">
      <formula>0</formula>
      <formula>3.9</formula>
    </cfRule>
  </conditionalFormatting>
  <conditionalFormatting sqref="R9:T9">
    <cfRule type="cellIs" priority="32" dxfId="74" operator="lessThan">
      <formula>5</formula>
    </cfRule>
  </conditionalFormatting>
  <conditionalFormatting sqref="R9:T9">
    <cfRule type="cellIs" priority="31" dxfId="75" operator="notEqual" stopIfTrue="1">
      <formula>"CNTN"</formula>
    </cfRule>
  </conditionalFormatting>
  <conditionalFormatting sqref="R9:T9">
    <cfRule type="cellIs" priority="29" dxfId="76" operator="between">
      <formula>0</formula>
      <formula>3.9</formula>
    </cfRule>
    <cfRule type="notContainsBlanks" priority="28" dxfId="3" stopIfTrue="1">
      <formula>LEN(TRIM(R9))&gt;0</formula>
    </cfRule>
  </conditionalFormatting>
  <conditionalFormatting sqref="R9:V9">
    <cfRule type="notContainsBlanks" priority="27" dxfId="3" stopIfTrue="1">
      <formula>LEN(TRIM(R9))&gt;0</formula>
    </cfRule>
  </conditionalFormatting>
  <conditionalFormatting sqref="R9:V9">
    <cfRule type="cellIs" priority="26" dxfId="77" operator="equal" stopIfTrue="1">
      <formula>0</formula>
    </cfRule>
  </conditionalFormatting>
  <conditionalFormatting sqref="K9:P9">
    <cfRule type="cellIs" priority="33" dxfId="77" operator="lessThan" stopIfTrue="1">
      <formula>5.5</formula>
    </cfRule>
  </conditionalFormatting>
  <conditionalFormatting sqref="R9:V9">
    <cfRule type="cellIs" priority="30" dxfId="78" operator="notEqual">
      <formula>"Đ"</formula>
    </cfRule>
  </conditionalFormatting>
  <conditionalFormatting sqref="X9">
    <cfRule type="cellIs" priority="24" dxfId="74" operator="lessThan">
      <formula>5</formula>
    </cfRule>
  </conditionalFormatting>
  <conditionalFormatting sqref="X9">
    <cfRule type="cellIs" priority="23" dxfId="75" operator="notEqual" stopIfTrue="1">
      <formula>"CNTN"</formula>
    </cfRule>
  </conditionalFormatting>
  <conditionalFormatting sqref="X9">
    <cfRule type="cellIs" priority="25" dxfId="76" operator="between">
      <formula>0</formula>
      <formula>3.9</formula>
    </cfRule>
  </conditionalFormatting>
  <printOptions/>
  <pageMargins left="0.11811023622047245" right="0" top="0" bottom="0.2362204724409449" header="0" footer="0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21"/>
  <sheetViews>
    <sheetView zoomScalePageLayoutView="0" workbookViewId="0" topLeftCell="A1">
      <pane xSplit="4" ySplit="7" topLeftCell="J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Y9" sqref="Y9:AD10"/>
    </sheetView>
  </sheetViews>
  <sheetFormatPr defaultColWidth="9.140625" defaultRowHeight="21" customHeight="1"/>
  <cols>
    <col min="1" max="1" width="4.00390625" style="8" customWidth="1"/>
    <col min="2" max="2" width="9.8515625" style="8" customWidth="1"/>
    <col min="3" max="3" width="16.140625" style="8" customWidth="1"/>
    <col min="4" max="4" width="5.8515625" style="8" customWidth="1"/>
    <col min="5" max="5" width="6.57421875" style="8" customWidth="1"/>
    <col min="6" max="6" width="8.7109375" style="8" customWidth="1"/>
    <col min="7" max="7" width="8.140625" style="8" customWidth="1"/>
    <col min="8" max="8" width="5.140625" style="8" customWidth="1"/>
    <col min="9" max="9" width="4.421875" style="8" customWidth="1"/>
    <col min="10" max="10" width="5.00390625" style="8" customWidth="1"/>
    <col min="11" max="13" width="4.8515625" style="8" customWidth="1"/>
    <col min="14" max="14" width="4.421875" style="8" customWidth="1"/>
    <col min="15" max="15" width="5.00390625" style="8" customWidth="1"/>
    <col min="16" max="17" width="4.7109375" style="8" customWidth="1"/>
    <col min="18" max="18" width="3.421875" style="8" customWidth="1"/>
    <col min="19" max="19" width="3.28125" style="8" customWidth="1"/>
    <col min="20" max="20" width="3.57421875" style="8" customWidth="1"/>
    <col min="21" max="21" width="3.421875" style="8" customWidth="1"/>
    <col min="22" max="22" width="5.8515625" style="8" customWidth="1"/>
    <col min="23" max="23" width="9.28125" style="8" customWidth="1"/>
    <col min="24" max="24" width="8.28125" style="8" customWidth="1"/>
    <col min="25" max="16384" width="9.140625" style="8" customWidth="1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53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0:24" s="6" customFormat="1" ht="9" customHeight="1">
      <c r="J4" s="7"/>
      <c r="K4" s="7">
        <v>14</v>
      </c>
      <c r="L4" s="7">
        <v>18</v>
      </c>
      <c r="M4" s="7">
        <v>22</v>
      </c>
      <c r="N4" s="7">
        <v>26</v>
      </c>
      <c r="O4" s="7">
        <v>27</v>
      </c>
      <c r="P4" s="7"/>
      <c r="Q4" s="7"/>
      <c r="R4" s="7">
        <v>38</v>
      </c>
      <c r="S4" s="7">
        <v>42</v>
      </c>
      <c r="T4" s="7">
        <v>31</v>
      </c>
      <c r="U4" s="7">
        <v>32</v>
      </c>
      <c r="V4" s="7">
        <v>30</v>
      </c>
      <c r="W4" s="7"/>
      <c r="X4" s="7"/>
    </row>
    <row r="5" spans="1:24" ht="18.75" customHeight="1">
      <c r="A5" s="111" t="s">
        <v>4</v>
      </c>
      <c r="B5" s="114" t="s">
        <v>5</v>
      </c>
      <c r="C5" s="117" t="s">
        <v>6</v>
      </c>
      <c r="D5" s="118"/>
      <c r="E5" s="123" t="s">
        <v>7</v>
      </c>
      <c r="F5" s="123" t="s">
        <v>8</v>
      </c>
      <c r="G5" s="111" t="s">
        <v>9</v>
      </c>
      <c r="H5" s="126" t="s">
        <v>10</v>
      </c>
      <c r="I5" s="126" t="s">
        <v>11</v>
      </c>
      <c r="J5" s="126" t="s">
        <v>12</v>
      </c>
      <c r="K5" s="129" t="s">
        <v>13</v>
      </c>
      <c r="L5" s="129"/>
      <c r="M5" s="129"/>
      <c r="N5" s="129"/>
      <c r="O5" s="129"/>
      <c r="P5" s="130" t="s">
        <v>14</v>
      </c>
      <c r="Q5" s="131"/>
      <c r="R5" s="136" t="s">
        <v>15</v>
      </c>
      <c r="S5" s="136" t="s">
        <v>16</v>
      </c>
      <c r="T5" s="136" t="s">
        <v>17</v>
      </c>
      <c r="U5" s="136" t="s">
        <v>18</v>
      </c>
      <c r="V5" s="136" t="s">
        <v>19</v>
      </c>
      <c r="W5" s="126" t="s">
        <v>20</v>
      </c>
      <c r="X5" s="140" t="s">
        <v>21</v>
      </c>
    </row>
    <row r="6" spans="1:24" ht="27" customHeight="1">
      <c r="A6" s="112"/>
      <c r="B6" s="115"/>
      <c r="C6" s="119"/>
      <c r="D6" s="120"/>
      <c r="E6" s="124"/>
      <c r="F6" s="124"/>
      <c r="G6" s="112"/>
      <c r="H6" s="112"/>
      <c r="I6" s="127"/>
      <c r="J6" s="127"/>
      <c r="K6" s="134" t="s">
        <v>22</v>
      </c>
      <c r="L6" s="134" t="s">
        <v>23</v>
      </c>
      <c r="M6" s="134" t="s">
        <v>24</v>
      </c>
      <c r="N6" s="134" t="s">
        <v>25</v>
      </c>
      <c r="O6" s="136" t="s">
        <v>26</v>
      </c>
      <c r="P6" s="132"/>
      <c r="Q6" s="133"/>
      <c r="R6" s="134"/>
      <c r="S6" s="134"/>
      <c r="T6" s="134"/>
      <c r="U6" s="134"/>
      <c r="V6" s="134"/>
      <c r="W6" s="127"/>
      <c r="X6" s="141"/>
    </row>
    <row r="7" spans="1:24" ht="21" customHeight="1">
      <c r="A7" s="113"/>
      <c r="B7" s="116"/>
      <c r="C7" s="121"/>
      <c r="D7" s="122"/>
      <c r="E7" s="125"/>
      <c r="F7" s="125"/>
      <c r="G7" s="113"/>
      <c r="H7" s="113"/>
      <c r="I7" s="128"/>
      <c r="J7" s="128"/>
      <c r="K7" s="135"/>
      <c r="L7" s="135"/>
      <c r="M7" s="135"/>
      <c r="N7" s="135"/>
      <c r="O7" s="135"/>
      <c r="P7" s="9" t="s">
        <v>27</v>
      </c>
      <c r="Q7" s="9" t="s">
        <v>28</v>
      </c>
      <c r="R7" s="135"/>
      <c r="S7" s="135"/>
      <c r="T7" s="135"/>
      <c r="U7" s="135"/>
      <c r="V7" s="135"/>
      <c r="W7" s="128"/>
      <c r="X7" s="142"/>
    </row>
    <row r="8" spans="1:24" ht="24" customHeight="1">
      <c r="A8" s="10"/>
      <c r="B8" s="11" t="s">
        <v>52</v>
      </c>
      <c r="C8" s="12"/>
      <c r="D8" s="13"/>
      <c r="E8" s="13"/>
      <c r="F8" s="29"/>
      <c r="G8" s="15"/>
      <c r="H8" s="16"/>
      <c r="I8" s="16">
        <v>68</v>
      </c>
      <c r="J8" s="16">
        <v>69</v>
      </c>
      <c r="K8" s="16"/>
      <c r="L8" s="16"/>
      <c r="M8" s="16"/>
      <c r="N8" s="16"/>
      <c r="O8" s="16"/>
      <c r="P8" s="16">
        <v>73</v>
      </c>
      <c r="Q8" s="16">
        <v>73</v>
      </c>
      <c r="R8" s="17"/>
      <c r="S8" s="17"/>
      <c r="T8" s="18"/>
      <c r="U8" s="18"/>
      <c r="V8" s="18"/>
      <c r="W8" s="19"/>
      <c r="X8" s="20"/>
    </row>
    <row r="9" spans="1:24" ht="23.25" customHeight="1">
      <c r="A9" s="44">
        <v>1</v>
      </c>
      <c r="B9" s="106">
        <v>1826268132</v>
      </c>
      <c r="C9" s="45" t="s">
        <v>70</v>
      </c>
      <c r="D9" s="46" t="s">
        <v>39</v>
      </c>
      <c r="E9" s="30" t="s">
        <v>74</v>
      </c>
      <c r="F9" s="47" t="s">
        <v>71</v>
      </c>
      <c r="G9" s="48" t="s">
        <v>72</v>
      </c>
      <c r="H9" s="48" t="s">
        <v>29</v>
      </c>
      <c r="I9" s="49">
        <v>63</v>
      </c>
      <c r="J9" s="50">
        <v>6.35</v>
      </c>
      <c r="K9" s="51">
        <v>6.9</v>
      </c>
      <c r="L9" s="51">
        <v>5.5</v>
      </c>
      <c r="M9" s="51">
        <v>5.8</v>
      </c>
      <c r="N9" s="51">
        <v>7</v>
      </c>
      <c r="O9" s="50">
        <v>6.18</v>
      </c>
      <c r="P9" s="50">
        <v>6.34</v>
      </c>
      <c r="Q9" s="52">
        <v>2.42</v>
      </c>
      <c r="R9" s="53" t="s">
        <v>30</v>
      </c>
      <c r="S9" s="53" t="s">
        <v>30</v>
      </c>
      <c r="T9" s="53" t="s">
        <v>30</v>
      </c>
      <c r="U9" s="53" t="s">
        <v>30</v>
      </c>
      <c r="V9" s="54" t="s">
        <v>33</v>
      </c>
      <c r="W9" s="108" t="s">
        <v>73</v>
      </c>
      <c r="X9" s="109" t="s">
        <v>31</v>
      </c>
    </row>
    <row r="10" spans="1:24" ht="23.25" customHeight="1">
      <c r="A10" s="68">
        <f>A9+1</f>
        <v>2</v>
      </c>
      <c r="B10" s="55">
        <v>2126261339</v>
      </c>
      <c r="C10" s="56" t="s">
        <v>60</v>
      </c>
      <c r="D10" s="57" t="s">
        <v>37</v>
      </c>
      <c r="E10" s="43" t="s">
        <v>68</v>
      </c>
      <c r="F10" s="58">
        <v>33062</v>
      </c>
      <c r="G10" s="59" t="s">
        <v>32</v>
      </c>
      <c r="H10" s="59" t="s">
        <v>29</v>
      </c>
      <c r="I10" s="60">
        <v>70</v>
      </c>
      <c r="J10" s="61">
        <v>6.24</v>
      </c>
      <c r="K10" s="62">
        <v>8.5</v>
      </c>
      <c r="L10" s="62">
        <v>8</v>
      </c>
      <c r="M10" s="62">
        <v>9.1</v>
      </c>
      <c r="N10" s="62">
        <v>6</v>
      </c>
      <c r="O10" s="61">
        <v>8.64</v>
      </c>
      <c r="P10" s="61">
        <v>7.07</v>
      </c>
      <c r="Q10" s="63">
        <v>2.9</v>
      </c>
      <c r="R10" s="64" t="s">
        <v>30</v>
      </c>
      <c r="S10" s="64" t="s">
        <v>30</v>
      </c>
      <c r="T10" s="64" t="s">
        <v>30</v>
      </c>
      <c r="U10" s="64" t="s">
        <v>30</v>
      </c>
      <c r="V10" s="65" t="s">
        <v>33</v>
      </c>
      <c r="W10" s="66"/>
      <c r="X10" s="67" t="s">
        <v>31</v>
      </c>
    </row>
    <row r="11" spans="1:24" ht="23.25" customHeight="1">
      <c r="A11" s="68">
        <f>A10+1</f>
        <v>3</v>
      </c>
      <c r="B11" s="107">
        <v>1810215457</v>
      </c>
      <c r="C11" s="56" t="s">
        <v>49</v>
      </c>
      <c r="D11" s="57" t="s">
        <v>38</v>
      </c>
      <c r="E11" s="43" t="s">
        <v>41</v>
      </c>
      <c r="F11" s="58">
        <v>34354</v>
      </c>
      <c r="G11" s="59" t="s">
        <v>36</v>
      </c>
      <c r="H11" s="59" t="s">
        <v>29</v>
      </c>
      <c r="I11" s="60">
        <v>70</v>
      </c>
      <c r="J11" s="61">
        <v>6.92</v>
      </c>
      <c r="K11" s="62">
        <v>8</v>
      </c>
      <c r="L11" s="62">
        <v>9.3</v>
      </c>
      <c r="M11" s="62">
        <v>7.6</v>
      </c>
      <c r="N11" s="62">
        <v>8.5</v>
      </c>
      <c r="O11" s="61">
        <v>8.1</v>
      </c>
      <c r="P11" s="61">
        <v>7.31</v>
      </c>
      <c r="Q11" s="63">
        <v>3.04</v>
      </c>
      <c r="R11" s="64" t="s">
        <v>30</v>
      </c>
      <c r="S11" s="64" t="s">
        <v>30</v>
      </c>
      <c r="T11" s="64" t="s">
        <v>30</v>
      </c>
      <c r="U11" s="64" t="s">
        <v>30</v>
      </c>
      <c r="V11" s="65" t="s">
        <v>33</v>
      </c>
      <c r="W11" s="65"/>
      <c r="X11" s="110" t="s">
        <v>31</v>
      </c>
    </row>
    <row r="12" spans="1:24" ht="23.25" customHeight="1">
      <c r="A12" s="68">
        <f>A11+1</f>
        <v>4</v>
      </c>
      <c r="B12" s="55">
        <v>1820264375</v>
      </c>
      <c r="C12" s="56" t="s">
        <v>54</v>
      </c>
      <c r="D12" s="57" t="s">
        <v>39</v>
      </c>
      <c r="E12" s="43" t="s">
        <v>55</v>
      </c>
      <c r="F12" s="58">
        <v>34493</v>
      </c>
      <c r="G12" s="59" t="s">
        <v>32</v>
      </c>
      <c r="H12" s="59" t="s">
        <v>29</v>
      </c>
      <c r="I12" s="60">
        <v>126</v>
      </c>
      <c r="J12" s="61">
        <v>5.98</v>
      </c>
      <c r="K12" s="62">
        <v>8</v>
      </c>
      <c r="L12" s="62">
        <v>6.9</v>
      </c>
      <c r="M12" s="62">
        <v>6.6</v>
      </c>
      <c r="N12" s="62">
        <v>7.5</v>
      </c>
      <c r="O12" s="61">
        <v>7.22</v>
      </c>
      <c r="P12" s="61">
        <v>6.27</v>
      </c>
      <c r="Q12" s="63">
        <v>2.37</v>
      </c>
      <c r="R12" s="64" t="s">
        <v>30</v>
      </c>
      <c r="S12" s="64" t="s">
        <v>30</v>
      </c>
      <c r="T12" s="64" t="s">
        <v>30</v>
      </c>
      <c r="U12" s="64" t="s">
        <v>30</v>
      </c>
      <c r="V12" s="65" t="s">
        <v>33</v>
      </c>
      <c r="W12" s="66"/>
      <c r="X12" s="67" t="s">
        <v>31</v>
      </c>
    </row>
    <row r="13" spans="1:24" ht="23.25" customHeight="1">
      <c r="A13" s="68">
        <f>A12+1</f>
        <v>5</v>
      </c>
      <c r="B13" s="55">
        <v>1920235339</v>
      </c>
      <c r="C13" s="56" t="s">
        <v>56</v>
      </c>
      <c r="D13" s="57" t="s">
        <v>40</v>
      </c>
      <c r="E13" s="43" t="s">
        <v>34</v>
      </c>
      <c r="F13" s="58">
        <v>35040</v>
      </c>
      <c r="G13" s="59" t="s">
        <v>35</v>
      </c>
      <c r="H13" s="59" t="s">
        <v>29</v>
      </c>
      <c r="I13" s="60">
        <v>130</v>
      </c>
      <c r="J13" s="61">
        <v>6.15</v>
      </c>
      <c r="K13" s="62">
        <v>7.5</v>
      </c>
      <c r="L13" s="62">
        <v>7</v>
      </c>
      <c r="M13" s="62">
        <v>7.1</v>
      </c>
      <c r="N13" s="62">
        <v>7.5</v>
      </c>
      <c r="O13" s="61">
        <v>7.24</v>
      </c>
      <c r="P13" s="61">
        <v>6.42</v>
      </c>
      <c r="Q13" s="63">
        <v>2.49</v>
      </c>
      <c r="R13" s="64" t="s">
        <v>30</v>
      </c>
      <c r="S13" s="64" t="s">
        <v>30</v>
      </c>
      <c r="T13" s="64" t="s">
        <v>30</v>
      </c>
      <c r="U13" s="64" t="s">
        <v>30</v>
      </c>
      <c r="V13" s="65" t="s">
        <v>33</v>
      </c>
      <c r="W13" s="66"/>
      <c r="X13" s="67" t="s">
        <v>31</v>
      </c>
    </row>
    <row r="14" spans="1:24" ht="23.25" customHeight="1">
      <c r="A14" s="88">
        <f>A13+1</f>
        <v>6</v>
      </c>
      <c r="B14" s="89">
        <v>1811214497</v>
      </c>
      <c r="C14" s="90" t="s">
        <v>64</v>
      </c>
      <c r="D14" s="91" t="s">
        <v>65</v>
      </c>
      <c r="E14" s="33" t="s">
        <v>66</v>
      </c>
      <c r="F14" s="92">
        <v>34488</v>
      </c>
      <c r="G14" s="93" t="s">
        <v>35</v>
      </c>
      <c r="H14" s="93" t="s">
        <v>29</v>
      </c>
      <c r="I14" s="94">
        <v>130</v>
      </c>
      <c r="J14" s="95">
        <v>6.62</v>
      </c>
      <c r="K14" s="96">
        <v>7.5</v>
      </c>
      <c r="L14" s="96">
        <v>7.3</v>
      </c>
      <c r="M14" s="96">
        <v>5.5</v>
      </c>
      <c r="N14" s="96">
        <v>8</v>
      </c>
      <c r="O14" s="95">
        <v>6.7</v>
      </c>
      <c r="P14" s="95">
        <v>6.64</v>
      </c>
      <c r="Q14" s="97">
        <v>2.65</v>
      </c>
      <c r="R14" s="98" t="s">
        <v>30</v>
      </c>
      <c r="S14" s="98" t="s">
        <v>30</v>
      </c>
      <c r="T14" s="98" t="s">
        <v>30</v>
      </c>
      <c r="U14" s="98" t="s">
        <v>30</v>
      </c>
      <c r="V14" s="99" t="s">
        <v>33</v>
      </c>
      <c r="W14" s="100"/>
      <c r="X14" s="101" t="s">
        <v>31</v>
      </c>
    </row>
    <row r="15" spans="1:22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3" t="s">
        <v>61</v>
      </c>
      <c r="R15" s="21"/>
      <c r="S15" s="21"/>
      <c r="T15" s="21"/>
      <c r="U15" s="21"/>
      <c r="V15" s="21"/>
    </row>
    <row r="16" spans="1:22" ht="21" customHeight="1">
      <c r="A16" s="24"/>
      <c r="B16" s="24" t="s">
        <v>42</v>
      </c>
      <c r="C16" s="24"/>
      <c r="D16" s="24" t="s">
        <v>43</v>
      </c>
      <c r="E16" s="24"/>
      <c r="F16" s="22"/>
      <c r="G16" s="22"/>
      <c r="H16" s="24"/>
      <c r="I16" s="24"/>
      <c r="J16" s="24" t="s">
        <v>44</v>
      </c>
      <c r="K16" s="22"/>
      <c r="L16" s="22"/>
      <c r="M16" s="25"/>
      <c r="N16" s="25"/>
      <c r="O16" s="25"/>
      <c r="P16" s="26"/>
      <c r="R16" s="27" t="s">
        <v>45</v>
      </c>
      <c r="S16" s="25"/>
      <c r="T16" s="25"/>
      <c r="U16" s="25"/>
      <c r="V16" s="24"/>
    </row>
    <row r="17" spans="1:22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4" ht="18.75" customHeight="1">
      <c r="A21" s="28"/>
      <c r="B21" s="28" t="s">
        <v>46</v>
      </c>
      <c r="C21" s="28"/>
      <c r="D21" s="28" t="s">
        <v>47</v>
      </c>
      <c r="E21" s="28"/>
      <c r="F21" s="22"/>
      <c r="G21" s="22"/>
      <c r="H21" s="28"/>
      <c r="I21" s="28"/>
      <c r="J21" s="28" t="s">
        <v>48</v>
      </c>
      <c r="K21" s="22"/>
      <c r="L21" s="22"/>
      <c r="M21" s="28"/>
      <c r="N21" s="28"/>
      <c r="O21" s="28"/>
      <c r="P21" s="28"/>
      <c r="Q21" s="28"/>
      <c r="R21" s="28" t="s">
        <v>67</v>
      </c>
      <c r="S21" s="28"/>
      <c r="T21" s="28"/>
      <c r="U21" s="28"/>
      <c r="V21" s="28"/>
      <c r="X21" s="8">
        <f>COUNTIF($X$8:$X$13,#REF!)</f>
        <v>0</v>
      </c>
    </row>
  </sheetData>
  <sheetProtection/>
  <mergeCells count="23">
    <mergeCell ref="G5:G7"/>
    <mergeCell ref="A5:A7"/>
    <mergeCell ref="B5:B7"/>
    <mergeCell ref="C5:D7"/>
    <mergeCell ref="E5:E7"/>
    <mergeCell ref="F5:F7"/>
    <mergeCell ref="X5:X7"/>
    <mergeCell ref="R5:R7"/>
    <mergeCell ref="H5:H7"/>
    <mergeCell ref="I5:I7"/>
    <mergeCell ref="J5:J7"/>
    <mergeCell ref="K5:O5"/>
    <mergeCell ref="P5:Q6"/>
    <mergeCell ref="S5:S7"/>
    <mergeCell ref="T5:T7"/>
    <mergeCell ref="U5:U7"/>
    <mergeCell ref="V5:V7"/>
    <mergeCell ref="W5:W7"/>
    <mergeCell ref="K6:K7"/>
    <mergeCell ref="L6:L7"/>
    <mergeCell ref="M6:M7"/>
    <mergeCell ref="N6:N7"/>
    <mergeCell ref="O6:O7"/>
  </mergeCells>
  <conditionalFormatting sqref="X11">
    <cfRule type="cellIs" priority="66" dxfId="76" operator="between">
      <formula>0</formula>
      <formula>3.9</formula>
    </cfRule>
  </conditionalFormatting>
  <conditionalFormatting sqref="X11">
    <cfRule type="cellIs" priority="65" dxfId="74" operator="lessThan">
      <formula>5</formula>
    </cfRule>
  </conditionalFormatting>
  <conditionalFormatting sqref="X11">
    <cfRule type="cellIs" priority="64" dxfId="75" operator="notEqual" stopIfTrue="1">
      <formula>"CNTN"</formula>
    </cfRule>
  </conditionalFormatting>
  <conditionalFormatting sqref="K11">
    <cfRule type="cellIs" priority="63" dxfId="77" operator="lessThan" stopIfTrue="1">
      <formula>5.5</formula>
    </cfRule>
  </conditionalFormatting>
  <conditionalFormatting sqref="L11:O11">
    <cfRule type="cellIs" priority="62" dxfId="77" operator="lessThan" stopIfTrue="1">
      <formula>5.5</formula>
    </cfRule>
  </conditionalFormatting>
  <conditionalFormatting sqref="R11:S11">
    <cfRule type="cellIs" priority="59" dxfId="76" operator="between">
      <formula>0</formula>
      <formula>3.9</formula>
    </cfRule>
    <cfRule type="notContainsBlanks" priority="58" dxfId="3" stopIfTrue="1">
      <formula>LEN(TRIM(R11))&gt;0</formula>
    </cfRule>
  </conditionalFormatting>
  <conditionalFormatting sqref="R11:U11">
    <cfRule type="notContainsBlanks" priority="57" dxfId="3" stopIfTrue="1">
      <formula>LEN(TRIM(R11))&gt;0</formula>
    </cfRule>
  </conditionalFormatting>
  <conditionalFormatting sqref="T11:U11">
    <cfRule type="cellIs" priority="56" dxfId="77" operator="equal" stopIfTrue="1">
      <formula>0</formula>
    </cfRule>
  </conditionalFormatting>
  <conditionalFormatting sqref="R11:S11">
    <cfRule type="cellIs" priority="61" dxfId="74" operator="lessThan">
      <formula>5</formula>
    </cfRule>
  </conditionalFormatting>
  <conditionalFormatting sqref="R11:S11">
    <cfRule type="cellIs" priority="60" dxfId="75" operator="notEqual" stopIfTrue="1">
      <formula>"CNTN"</formula>
    </cfRule>
  </conditionalFormatting>
  <conditionalFormatting sqref="X10">
    <cfRule type="cellIs" priority="55" dxfId="76" operator="between">
      <formula>0</formula>
      <formula>3.9</formula>
    </cfRule>
  </conditionalFormatting>
  <conditionalFormatting sqref="X10">
    <cfRule type="cellIs" priority="54" dxfId="74" operator="lessThan">
      <formula>5</formula>
    </cfRule>
  </conditionalFormatting>
  <conditionalFormatting sqref="X10">
    <cfRule type="cellIs" priority="53" dxfId="75" operator="notEqual" stopIfTrue="1">
      <formula>"CNTN"</formula>
    </cfRule>
  </conditionalFormatting>
  <conditionalFormatting sqref="K10">
    <cfRule type="cellIs" priority="52" dxfId="77" operator="lessThan" stopIfTrue="1">
      <formula>5.5</formula>
    </cfRule>
  </conditionalFormatting>
  <conditionalFormatting sqref="L10:O10">
    <cfRule type="cellIs" priority="51" dxfId="77" operator="lessThan" stopIfTrue="1">
      <formula>5.5</formula>
    </cfRule>
  </conditionalFormatting>
  <conditionalFormatting sqref="R10:S10">
    <cfRule type="cellIs" priority="48" dxfId="76" operator="between">
      <formula>0</formula>
      <formula>3.9</formula>
    </cfRule>
    <cfRule type="notContainsBlanks" priority="47" dxfId="3" stopIfTrue="1">
      <formula>LEN(TRIM(R10))&gt;0</formula>
    </cfRule>
  </conditionalFormatting>
  <conditionalFormatting sqref="R10:U10">
    <cfRule type="notContainsBlanks" priority="46" dxfId="3" stopIfTrue="1">
      <formula>LEN(TRIM(R10))&gt;0</formula>
    </cfRule>
  </conditionalFormatting>
  <conditionalFormatting sqref="T10:U10">
    <cfRule type="cellIs" priority="45" dxfId="77" operator="equal" stopIfTrue="1">
      <formula>0</formula>
    </cfRule>
  </conditionalFormatting>
  <conditionalFormatting sqref="R10:S10">
    <cfRule type="cellIs" priority="50" dxfId="74" operator="lessThan">
      <formula>5</formula>
    </cfRule>
  </conditionalFormatting>
  <conditionalFormatting sqref="R10:S10">
    <cfRule type="cellIs" priority="49" dxfId="75" operator="notEqual" stopIfTrue="1">
      <formula>"CNTN"</formula>
    </cfRule>
  </conditionalFormatting>
  <conditionalFormatting sqref="X9">
    <cfRule type="cellIs" priority="33" dxfId="76" operator="between">
      <formula>0</formula>
      <formula>3.9</formula>
    </cfRule>
  </conditionalFormatting>
  <conditionalFormatting sqref="X9">
    <cfRule type="cellIs" priority="32" dxfId="74" operator="lessThan">
      <formula>5</formula>
    </cfRule>
  </conditionalFormatting>
  <conditionalFormatting sqref="X9">
    <cfRule type="cellIs" priority="31" dxfId="75" operator="notEqual" stopIfTrue="1">
      <formula>"CNTN"</formula>
    </cfRule>
  </conditionalFormatting>
  <conditionalFormatting sqref="K9">
    <cfRule type="cellIs" priority="30" dxfId="77" operator="lessThan" stopIfTrue="1">
      <formula>5.5</formula>
    </cfRule>
  </conditionalFormatting>
  <conditionalFormatting sqref="L9:O9">
    <cfRule type="cellIs" priority="29" dxfId="77" operator="lessThan" stopIfTrue="1">
      <formula>5.5</formula>
    </cfRule>
  </conditionalFormatting>
  <conditionalFormatting sqref="R9:S9">
    <cfRule type="cellIs" priority="26" dxfId="76" operator="between">
      <formula>0</formula>
      <formula>3.9</formula>
    </cfRule>
    <cfRule type="notContainsBlanks" priority="25" dxfId="3" stopIfTrue="1">
      <formula>LEN(TRIM(R9))&gt;0</formula>
    </cfRule>
  </conditionalFormatting>
  <conditionalFormatting sqref="R9:U9">
    <cfRule type="notContainsBlanks" priority="24" dxfId="3" stopIfTrue="1">
      <formula>LEN(TRIM(R9))&gt;0</formula>
    </cfRule>
  </conditionalFormatting>
  <conditionalFormatting sqref="T9:U9">
    <cfRule type="cellIs" priority="23" dxfId="77" operator="equal" stopIfTrue="1">
      <formula>0</formula>
    </cfRule>
  </conditionalFormatting>
  <conditionalFormatting sqref="R9:S9">
    <cfRule type="cellIs" priority="28" dxfId="74" operator="lessThan">
      <formula>5</formula>
    </cfRule>
  </conditionalFormatting>
  <conditionalFormatting sqref="R9:S9">
    <cfRule type="cellIs" priority="27" dxfId="75" operator="notEqual" stopIfTrue="1">
      <formula>"CNTN"</formula>
    </cfRule>
  </conditionalFormatting>
  <conditionalFormatting sqref="K14">
    <cfRule type="cellIs" priority="19" dxfId="77" operator="lessThan" stopIfTrue="1">
      <formula>5.5</formula>
    </cfRule>
  </conditionalFormatting>
  <conditionalFormatting sqref="L14:O14">
    <cfRule type="cellIs" priority="18" dxfId="77" operator="lessThan" stopIfTrue="1">
      <formula>5.5</formula>
    </cfRule>
  </conditionalFormatting>
  <conditionalFormatting sqref="R14:S14">
    <cfRule type="cellIs" priority="15" dxfId="76" operator="between">
      <formula>0</formula>
      <formula>3.9</formula>
    </cfRule>
    <cfRule type="notContainsBlanks" priority="14" dxfId="3" stopIfTrue="1">
      <formula>LEN(TRIM(R14))&gt;0</formula>
    </cfRule>
  </conditionalFormatting>
  <conditionalFormatting sqref="R14:U14">
    <cfRule type="notContainsBlanks" priority="13" dxfId="3" stopIfTrue="1">
      <formula>LEN(TRIM(R14))&gt;0</formula>
    </cfRule>
  </conditionalFormatting>
  <conditionalFormatting sqref="T14:U14">
    <cfRule type="cellIs" priority="12" dxfId="77" operator="equal" stopIfTrue="1">
      <formula>0</formula>
    </cfRule>
  </conditionalFormatting>
  <conditionalFormatting sqref="R14:S14">
    <cfRule type="cellIs" priority="17" dxfId="74" operator="lessThan">
      <formula>5</formula>
    </cfRule>
  </conditionalFormatting>
  <conditionalFormatting sqref="R14:S14">
    <cfRule type="cellIs" priority="16" dxfId="75" operator="notEqual" stopIfTrue="1">
      <formula>"CNTN"</formula>
    </cfRule>
  </conditionalFormatting>
  <conditionalFormatting sqref="X12:X14">
    <cfRule type="cellIs" priority="11" dxfId="76" operator="between">
      <formula>0</formula>
      <formula>3.9</formula>
    </cfRule>
  </conditionalFormatting>
  <conditionalFormatting sqref="X12:X14">
    <cfRule type="cellIs" priority="10" dxfId="74" operator="lessThan">
      <formula>5</formula>
    </cfRule>
  </conditionalFormatting>
  <conditionalFormatting sqref="X12:X14">
    <cfRule type="cellIs" priority="9" dxfId="75" operator="notEqual" stopIfTrue="1">
      <formula>"CNTN"</formula>
    </cfRule>
  </conditionalFormatting>
  <conditionalFormatting sqref="K12:K13">
    <cfRule type="cellIs" priority="8" dxfId="77" operator="lessThan" stopIfTrue="1">
      <formula>5.5</formula>
    </cfRule>
  </conditionalFormatting>
  <conditionalFormatting sqref="L12:O13">
    <cfRule type="cellIs" priority="7" dxfId="77" operator="lessThan" stopIfTrue="1">
      <formula>5.5</formula>
    </cfRule>
  </conditionalFormatting>
  <conditionalFormatting sqref="R12:S13">
    <cfRule type="cellIs" priority="4" dxfId="76" operator="between">
      <formula>0</formula>
      <formula>3.9</formula>
    </cfRule>
    <cfRule type="notContainsBlanks" priority="3" dxfId="3" stopIfTrue="1">
      <formula>LEN(TRIM(R12))&gt;0</formula>
    </cfRule>
  </conditionalFormatting>
  <conditionalFormatting sqref="R12:U13">
    <cfRule type="notContainsBlanks" priority="2" dxfId="3" stopIfTrue="1">
      <formula>LEN(TRIM(R12))&gt;0</formula>
    </cfRule>
  </conditionalFormatting>
  <conditionalFormatting sqref="T12:U13">
    <cfRule type="cellIs" priority="1" dxfId="77" operator="equal" stopIfTrue="1">
      <formula>0</formula>
    </cfRule>
  </conditionalFormatting>
  <conditionalFormatting sqref="R12:S13">
    <cfRule type="cellIs" priority="6" dxfId="74" operator="lessThan">
      <formula>5</formula>
    </cfRule>
  </conditionalFormatting>
  <conditionalFormatting sqref="R12:S13">
    <cfRule type="cellIs" priority="5" dxfId="75" operator="notEqual" stopIfTrue="1">
      <formula>"CNTN"</formula>
    </cfRule>
  </conditionalFormatting>
  <printOptions/>
  <pageMargins left="0.11811023622047245" right="0" top="0" bottom="0" header="0" footer="0"/>
  <pageSetup horizontalDpi="600" verticalDpi="600" orientation="landscape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Tommy_Phan</cp:lastModifiedBy>
  <cp:lastPrinted>2018-03-31T03:16:21Z</cp:lastPrinted>
  <dcterms:created xsi:type="dcterms:W3CDTF">2017-12-26T10:46:43Z</dcterms:created>
  <dcterms:modified xsi:type="dcterms:W3CDTF">2018-04-06T06:28:32Z</dcterms:modified>
  <cp:category/>
  <cp:version/>
  <cp:contentType/>
  <cp:contentStatus/>
</cp:coreProperties>
</file>