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 windowWidth="14355" windowHeight="7485"/>
  </bookViews>
  <sheets>
    <sheet name="Thực tập" sheetId="1" r:id="rId1"/>
    <sheet name="KNTN" sheetId="2" r:id="rId2"/>
  </sheets>
  <definedNames>
    <definedName name="________________________DST1" localSheetId="0">#REF!</definedName>
    <definedName name="________________________DST1">#REF!</definedName>
    <definedName name="________________________JK4" localSheetId="0">#REF!</definedName>
    <definedName name="________________________JK4">#REF!</definedName>
    <definedName name="________________________NPV1" localSheetId="0">#REF!</definedName>
    <definedName name="________________________NPV1">#REF!</definedName>
    <definedName name="________________________qa7" localSheetId="0">#REF!</definedName>
    <definedName name="________________________qa7">#REF!</definedName>
    <definedName name="_______________________atn1" localSheetId="0">#REF!</definedName>
    <definedName name="_______________________atn1">#REF!</definedName>
    <definedName name="_______________________atn10" localSheetId="0">#REF!</definedName>
    <definedName name="_______________________atn10">#REF!</definedName>
    <definedName name="_______________________atn2" localSheetId="0">#REF!</definedName>
    <definedName name="_______________________atn2">#REF!</definedName>
    <definedName name="_______________________atn3" localSheetId="0">#REF!</definedName>
    <definedName name="_______________________atn3">#REF!</definedName>
    <definedName name="_______________________atn4" localSheetId="0">#REF!</definedName>
    <definedName name="_______________________atn4">#REF!</definedName>
    <definedName name="_______________________atn5" localSheetId="0">#REF!</definedName>
    <definedName name="_______________________atn5">#REF!</definedName>
    <definedName name="_______________________atn6" localSheetId="0">#REF!</definedName>
    <definedName name="_______________________atn6">#REF!</definedName>
    <definedName name="_______________________atn7" localSheetId="0">#REF!</definedName>
    <definedName name="_______________________atn7">#REF!</definedName>
    <definedName name="_______________________atn8" localSheetId="0">#REF!</definedName>
    <definedName name="_______________________atn8">#REF!</definedName>
    <definedName name="_______________________atn9" localSheetId="0">#REF!</definedName>
    <definedName name="_______________________atn9">#REF!</definedName>
    <definedName name="_______________________CON1" localSheetId="0">#REF!</definedName>
    <definedName name="_______________________CON1">#REF!</definedName>
    <definedName name="_______________________CON2" localSheetId="0">#REF!</definedName>
    <definedName name="_______________________CON2">#REF!</definedName>
    <definedName name="_______________________deo1" localSheetId="0">#REF!</definedName>
    <definedName name="_______________________deo1">#REF!</definedName>
    <definedName name="_______________________deo10" localSheetId="0">#REF!</definedName>
    <definedName name="_______________________deo10">#REF!</definedName>
    <definedName name="_______________________deo2" localSheetId="0">#REF!</definedName>
    <definedName name="_______________________deo2">#REF!</definedName>
    <definedName name="_______________________deo3" localSheetId="0">#REF!</definedName>
    <definedName name="_______________________deo3">#REF!</definedName>
    <definedName name="_______________________deo4" localSheetId="0">#REF!</definedName>
    <definedName name="_______________________deo4">#REF!</definedName>
    <definedName name="_______________________deo5" localSheetId="0">#REF!</definedName>
    <definedName name="_______________________deo5">#REF!</definedName>
    <definedName name="_______________________deo6" localSheetId="0">#REF!</definedName>
    <definedName name="_______________________deo6">#REF!</definedName>
    <definedName name="_______________________deo7" localSheetId="0">#REF!</definedName>
    <definedName name="_______________________deo7">#REF!</definedName>
    <definedName name="_______________________deo8" localSheetId="0">#REF!</definedName>
    <definedName name="_______________________deo8">#REF!</definedName>
    <definedName name="_______________________deo9" localSheetId="0">#REF!</definedName>
    <definedName name="_______________________deo9">#REF!</definedName>
    <definedName name="_______________________DST1">#N/A</definedName>
    <definedName name="_______________________JK4">#N/A</definedName>
    <definedName name="_______________________NPV1">#N/A</definedName>
    <definedName name="_______________________qa7">#N/A</definedName>
    <definedName name="______________________atn1">#N/A</definedName>
    <definedName name="______________________atn10">#N/A</definedName>
    <definedName name="______________________atn2">#N/A</definedName>
    <definedName name="______________________atn3">#N/A</definedName>
    <definedName name="______________________atn4">#N/A</definedName>
    <definedName name="______________________atn5">#N/A</definedName>
    <definedName name="______________________atn6">#N/A</definedName>
    <definedName name="______________________atn7">#N/A</definedName>
    <definedName name="______________________atn8">#N/A</definedName>
    <definedName name="______________________atn9">#N/A</definedName>
    <definedName name="______________________CON1">#N/A</definedName>
    <definedName name="______________________CON2">#N/A</definedName>
    <definedName name="______________________deo1">#N/A</definedName>
    <definedName name="______________________deo10">#N/A</definedName>
    <definedName name="______________________deo2">#N/A</definedName>
    <definedName name="______________________deo3">#N/A</definedName>
    <definedName name="______________________deo4">#N/A</definedName>
    <definedName name="______________________deo5">#N/A</definedName>
    <definedName name="______________________deo6">#N/A</definedName>
    <definedName name="______________________deo7">#N/A</definedName>
    <definedName name="______________________deo8">#N/A</definedName>
    <definedName name="______________________deo9">#N/A</definedName>
    <definedName name="______________________NET2" localSheetId="0">#REF!</definedName>
    <definedName name="______________________NET2">#REF!</definedName>
    <definedName name="_____________________DST1">#N/A</definedName>
    <definedName name="_____________________JK4">#N/A</definedName>
    <definedName name="_____________________NET2" localSheetId="0">#REF!</definedName>
    <definedName name="_____________________NET2">#REF!</definedName>
    <definedName name="_____________________NPV1">#N/A</definedName>
    <definedName name="_____________________qa7">#N/A</definedName>
    <definedName name="____________________atn1">#N/A</definedName>
    <definedName name="____________________atn10">#N/A</definedName>
    <definedName name="____________________atn2">#N/A</definedName>
    <definedName name="____________________atn3">#N/A</definedName>
    <definedName name="____________________atn4">#N/A</definedName>
    <definedName name="____________________atn5">#N/A</definedName>
    <definedName name="____________________atn6">#N/A</definedName>
    <definedName name="____________________atn7">#N/A</definedName>
    <definedName name="____________________atn8">#N/A</definedName>
    <definedName name="____________________atn9">#N/A</definedName>
    <definedName name="____________________CON1">#N/A</definedName>
    <definedName name="____________________CON2">#N/A</definedName>
    <definedName name="____________________deo1">#N/A</definedName>
    <definedName name="____________________deo10">#N/A</definedName>
    <definedName name="____________________deo2">#N/A</definedName>
    <definedName name="____________________deo3">#N/A</definedName>
    <definedName name="____________________deo4">#N/A</definedName>
    <definedName name="____________________deo5">#N/A</definedName>
    <definedName name="____________________deo6">#N/A</definedName>
    <definedName name="____________________deo7">#N/A</definedName>
    <definedName name="____________________deo8">#N/A</definedName>
    <definedName name="____________________deo9">#N/A</definedName>
    <definedName name="____________________DST1">#N/A</definedName>
    <definedName name="____________________JK4">#N/A</definedName>
    <definedName name="____________________NET2">#N/A</definedName>
    <definedName name="____________________NPV1">#N/A</definedName>
    <definedName name="____________________qa7">#N/A</definedName>
    <definedName name="___________________atn1">#N/A</definedName>
    <definedName name="___________________atn10">#N/A</definedName>
    <definedName name="___________________atn2">#N/A</definedName>
    <definedName name="___________________atn3">#N/A</definedName>
    <definedName name="___________________atn4">#N/A</definedName>
    <definedName name="___________________atn5">#N/A</definedName>
    <definedName name="___________________atn6">#N/A</definedName>
    <definedName name="___________________atn7">#N/A</definedName>
    <definedName name="___________________atn8">#N/A</definedName>
    <definedName name="___________________atn9">#N/A</definedName>
    <definedName name="___________________CON1">#N/A</definedName>
    <definedName name="___________________CON2">#N/A</definedName>
    <definedName name="___________________deo1">#N/A</definedName>
    <definedName name="___________________deo10">#N/A</definedName>
    <definedName name="___________________deo2">#N/A</definedName>
    <definedName name="___________________deo3">#N/A</definedName>
    <definedName name="___________________deo4">#N/A</definedName>
    <definedName name="___________________deo5">#N/A</definedName>
    <definedName name="___________________deo6">#N/A</definedName>
    <definedName name="___________________deo7">#N/A</definedName>
    <definedName name="___________________deo8">#N/A</definedName>
    <definedName name="___________________deo9">#N/A</definedName>
    <definedName name="___________________DST1" localSheetId="0">#REF!</definedName>
    <definedName name="___________________DST1">#REF!</definedName>
    <definedName name="___________________NET2">#N/A</definedName>
    <definedName name="___________________NPV1" localSheetId="0">#REF!</definedName>
    <definedName name="___________________NPV1">#REF!</definedName>
    <definedName name="__________________atn1" localSheetId="0">#REF!</definedName>
    <definedName name="__________________atn1">#REF!</definedName>
    <definedName name="__________________atn10" localSheetId="0">#REF!</definedName>
    <definedName name="__________________atn10">#REF!</definedName>
    <definedName name="__________________atn2" localSheetId="0">#REF!</definedName>
    <definedName name="__________________atn2">#REF!</definedName>
    <definedName name="__________________atn3" localSheetId="0">#REF!</definedName>
    <definedName name="__________________atn3">#REF!</definedName>
    <definedName name="__________________atn4" localSheetId="0">#REF!</definedName>
    <definedName name="__________________atn4">#REF!</definedName>
    <definedName name="__________________atn5" localSheetId="0">#REF!</definedName>
    <definedName name="__________________atn5">#REF!</definedName>
    <definedName name="__________________atn6" localSheetId="0">#REF!</definedName>
    <definedName name="__________________atn6">#REF!</definedName>
    <definedName name="__________________atn7" localSheetId="0">#REF!</definedName>
    <definedName name="__________________atn7">#REF!</definedName>
    <definedName name="__________________atn8" localSheetId="0">#REF!</definedName>
    <definedName name="__________________atn8">#REF!</definedName>
    <definedName name="__________________atn9" localSheetId="0">#REF!</definedName>
    <definedName name="__________________atn9">#REF!</definedName>
    <definedName name="__________________CON1" localSheetId="0">#REF!</definedName>
    <definedName name="__________________CON1">#REF!</definedName>
    <definedName name="__________________CON2" localSheetId="0">#REF!</definedName>
    <definedName name="__________________CON2">#REF!</definedName>
    <definedName name="__________________deo1" localSheetId="0">#REF!</definedName>
    <definedName name="__________________deo1">#REF!</definedName>
    <definedName name="__________________deo10" localSheetId="0">#REF!</definedName>
    <definedName name="__________________deo10">#REF!</definedName>
    <definedName name="__________________deo2" localSheetId="0">#REF!</definedName>
    <definedName name="__________________deo2">#REF!</definedName>
    <definedName name="__________________deo3" localSheetId="0">#REF!</definedName>
    <definedName name="__________________deo3">#REF!</definedName>
    <definedName name="__________________deo4" localSheetId="0">#REF!</definedName>
    <definedName name="__________________deo4">#REF!</definedName>
    <definedName name="__________________deo5" localSheetId="0">#REF!</definedName>
    <definedName name="__________________deo5">#REF!</definedName>
    <definedName name="__________________deo6" localSheetId="0">#REF!</definedName>
    <definedName name="__________________deo6">#REF!</definedName>
    <definedName name="__________________deo7" localSheetId="0">#REF!</definedName>
    <definedName name="__________________deo7">#REF!</definedName>
    <definedName name="__________________deo8" localSheetId="0">#REF!</definedName>
    <definedName name="__________________deo8">#REF!</definedName>
    <definedName name="__________________deo9" localSheetId="0">#REF!</definedName>
    <definedName name="__________________deo9">#REF!</definedName>
    <definedName name="__________________DST1">#N/A</definedName>
    <definedName name="__________________JK4">#N/A</definedName>
    <definedName name="__________________NET2">#N/A</definedName>
    <definedName name="__________________NPV1">#N/A</definedName>
    <definedName name="__________________qa7">#N/A</definedName>
    <definedName name="_________________atn1">#N/A</definedName>
    <definedName name="_________________atn10">#N/A</definedName>
    <definedName name="_________________atn2">#N/A</definedName>
    <definedName name="_________________atn3">#N/A</definedName>
    <definedName name="_________________atn4">#N/A</definedName>
    <definedName name="_________________atn5">#N/A</definedName>
    <definedName name="_________________atn6">#N/A</definedName>
    <definedName name="_________________atn7">#N/A</definedName>
    <definedName name="_________________atn8">#N/A</definedName>
    <definedName name="_________________atn9">#N/A</definedName>
    <definedName name="_________________CON1">#N/A</definedName>
    <definedName name="_________________CON2">#N/A</definedName>
    <definedName name="_________________deo1">#N/A</definedName>
    <definedName name="_________________deo10">#N/A</definedName>
    <definedName name="_________________deo2">#N/A</definedName>
    <definedName name="_________________deo3">#N/A</definedName>
    <definedName name="_________________deo4">#N/A</definedName>
    <definedName name="_________________deo5">#N/A</definedName>
    <definedName name="_________________deo6">#N/A</definedName>
    <definedName name="_________________deo7">#N/A</definedName>
    <definedName name="_________________deo8">#N/A</definedName>
    <definedName name="_________________deo9">#N/A</definedName>
    <definedName name="_________________DST1">#N/A</definedName>
    <definedName name="_________________JK4">#N/A</definedName>
    <definedName name="_________________NET2">#N/A</definedName>
    <definedName name="_________________NPV1">#N/A</definedName>
    <definedName name="_________________qa7">#N/A</definedName>
    <definedName name="________________atn1">#N/A</definedName>
    <definedName name="________________atn10">#N/A</definedName>
    <definedName name="________________atn2">#N/A</definedName>
    <definedName name="________________atn3">#N/A</definedName>
    <definedName name="________________atn4">#N/A</definedName>
    <definedName name="________________atn5">#N/A</definedName>
    <definedName name="________________atn6">#N/A</definedName>
    <definedName name="________________atn7">#N/A</definedName>
    <definedName name="________________atn8">#N/A</definedName>
    <definedName name="________________atn9">#N/A</definedName>
    <definedName name="________________CON1">#N/A</definedName>
    <definedName name="________________CON2">#N/A</definedName>
    <definedName name="________________deo1">#N/A</definedName>
    <definedName name="________________deo10">#N/A</definedName>
    <definedName name="________________deo2">#N/A</definedName>
    <definedName name="________________deo3">#N/A</definedName>
    <definedName name="________________deo4">#N/A</definedName>
    <definedName name="________________deo5">#N/A</definedName>
    <definedName name="________________deo6">#N/A</definedName>
    <definedName name="________________deo7">#N/A</definedName>
    <definedName name="________________deo8">#N/A</definedName>
    <definedName name="________________deo9">#N/A</definedName>
    <definedName name="________________DST1">#N/A</definedName>
    <definedName name="________________JK4">#N/A</definedName>
    <definedName name="________________NET2">#N/A</definedName>
    <definedName name="________________NPV1">#N/A</definedName>
    <definedName name="________________qa7">#N/A</definedName>
    <definedName name="_______________atn1">#N/A</definedName>
    <definedName name="_______________atn10">#N/A</definedName>
    <definedName name="_______________atn2">#N/A</definedName>
    <definedName name="_______________atn3">#N/A</definedName>
    <definedName name="_______________atn4">#N/A</definedName>
    <definedName name="_______________atn5">#N/A</definedName>
    <definedName name="_______________atn6">#N/A</definedName>
    <definedName name="_______________atn7">#N/A</definedName>
    <definedName name="_______________atn8">#N/A</definedName>
    <definedName name="_______________atn9">#N/A</definedName>
    <definedName name="_______________CON1">#N/A</definedName>
    <definedName name="_______________CON2">#N/A</definedName>
    <definedName name="_______________deo1">#N/A</definedName>
    <definedName name="_______________deo10">#N/A</definedName>
    <definedName name="_______________deo2">#N/A</definedName>
    <definedName name="_______________deo3">#N/A</definedName>
    <definedName name="_______________deo4">#N/A</definedName>
    <definedName name="_______________deo5">#N/A</definedName>
    <definedName name="_______________deo6">#N/A</definedName>
    <definedName name="_______________deo7">#N/A</definedName>
    <definedName name="_______________deo8">#N/A</definedName>
    <definedName name="_______________deo9">#N/A</definedName>
    <definedName name="_______________DST1">#N/A</definedName>
    <definedName name="_______________JK4">#N/A</definedName>
    <definedName name="_______________NET2">#N/A</definedName>
    <definedName name="_______________NPV1">#N/A</definedName>
    <definedName name="_______________qa7">#N/A</definedName>
    <definedName name="______________atn1">#N/A</definedName>
    <definedName name="______________atn10">#N/A</definedName>
    <definedName name="______________atn2">#N/A</definedName>
    <definedName name="______________atn3">#N/A</definedName>
    <definedName name="______________atn4">#N/A</definedName>
    <definedName name="______________atn5">#N/A</definedName>
    <definedName name="______________atn6">#N/A</definedName>
    <definedName name="______________atn7">#N/A</definedName>
    <definedName name="______________atn8">#N/A</definedName>
    <definedName name="______________atn9">#N/A</definedName>
    <definedName name="______________CON1">#N/A</definedName>
    <definedName name="______________CON2">#N/A</definedName>
    <definedName name="______________deo1">#N/A</definedName>
    <definedName name="______________deo10">#N/A</definedName>
    <definedName name="______________deo2">#N/A</definedName>
    <definedName name="______________deo3">#N/A</definedName>
    <definedName name="______________deo4">#N/A</definedName>
    <definedName name="______________deo5">#N/A</definedName>
    <definedName name="______________deo6">#N/A</definedName>
    <definedName name="______________deo7">#N/A</definedName>
    <definedName name="______________deo8">#N/A</definedName>
    <definedName name="______________deo9">#N/A</definedName>
    <definedName name="______________DST1">#N/A</definedName>
    <definedName name="______________JK4">#N/A</definedName>
    <definedName name="______________NET2">#N/A</definedName>
    <definedName name="______________NPV1">#N/A</definedName>
    <definedName name="______________qa7">#N/A</definedName>
    <definedName name="_____________atn1">#N/A</definedName>
    <definedName name="_____________atn10">#N/A</definedName>
    <definedName name="_____________atn2">#N/A</definedName>
    <definedName name="_____________atn3">#N/A</definedName>
    <definedName name="_____________atn4">#N/A</definedName>
    <definedName name="_____________atn5">#N/A</definedName>
    <definedName name="_____________atn6">#N/A</definedName>
    <definedName name="_____________atn7">#N/A</definedName>
    <definedName name="_____________atn8">#N/A</definedName>
    <definedName name="_____________atn9">#N/A</definedName>
    <definedName name="_____________CON1">#N/A</definedName>
    <definedName name="_____________CON2">#N/A</definedName>
    <definedName name="_____________deo1">#N/A</definedName>
    <definedName name="_____________deo10">#N/A</definedName>
    <definedName name="_____________deo2">#N/A</definedName>
    <definedName name="_____________deo3">#N/A</definedName>
    <definedName name="_____________deo4">#N/A</definedName>
    <definedName name="_____________deo5">#N/A</definedName>
    <definedName name="_____________deo6">#N/A</definedName>
    <definedName name="_____________deo7">#N/A</definedName>
    <definedName name="_____________deo8">#N/A</definedName>
    <definedName name="_____________deo9">#N/A</definedName>
    <definedName name="_____________DST1">#N/A</definedName>
    <definedName name="_____________JK4">#N/A</definedName>
    <definedName name="_____________NET2">#N/A</definedName>
    <definedName name="_____________NPV1">#N/A</definedName>
    <definedName name="_____________qa7">#N/A</definedName>
    <definedName name="____________atn1">#N/A</definedName>
    <definedName name="____________atn10">#N/A</definedName>
    <definedName name="____________atn2">#N/A</definedName>
    <definedName name="____________atn3">#N/A</definedName>
    <definedName name="____________atn4">#N/A</definedName>
    <definedName name="____________atn5">#N/A</definedName>
    <definedName name="____________atn6">#N/A</definedName>
    <definedName name="____________atn7">#N/A</definedName>
    <definedName name="____________atn8">#N/A</definedName>
    <definedName name="____________atn9">#N/A</definedName>
    <definedName name="____________CON1">#N/A</definedName>
    <definedName name="____________CON2">#N/A</definedName>
    <definedName name="____________deo1">#N/A</definedName>
    <definedName name="____________deo10">#N/A</definedName>
    <definedName name="____________deo2">#N/A</definedName>
    <definedName name="____________deo3">#N/A</definedName>
    <definedName name="____________deo4">#N/A</definedName>
    <definedName name="____________deo5">#N/A</definedName>
    <definedName name="____________deo6">#N/A</definedName>
    <definedName name="____________deo7">#N/A</definedName>
    <definedName name="____________deo8">#N/A</definedName>
    <definedName name="____________deo9">#N/A</definedName>
    <definedName name="____________DST1">#N/A</definedName>
    <definedName name="____________JK4">#N/A</definedName>
    <definedName name="____________NET2">#N/A</definedName>
    <definedName name="____________NPV1">#N/A</definedName>
    <definedName name="____________qa7">#N/A</definedName>
    <definedName name="___________atn1">#N/A</definedName>
    <definedName name="___________atn10">#N/A</definedName>
    <definedName name="___________atn2">#N/A</definedName>
    <definedName name="___________atn3">#N/A</definedName>
    <definedName name="___________atn4">#N/A</definedName>
    <definedName name="___________atn5">#N/A</definedName>
    <definedName name="___________atn6">#N/A</definedName>
    <definedName name="___________atn7">#N/A</definedName>
    <definedName name="___________atn8">#N/A</definedName>
    <definedName name="___________atn9">#N/A</definedName>
    <definedName name="___________cao1" localSheetId="0">#REF!</definedName>
    <definedName name="___________cao1">#REF!</definedName>
    <definedName name="___________cao2" localSheetId="0">#REF!</definedName>
    <definedName name="___________cao2">#REF!</definedName>
    <definedName name="___________cao3" localSheetId="0">#REF!</definedName>
    <definedName name="___________cao3">#REF!</definedName>
    <definedName name="___________cao4" localSheetId="0">#REF!</definedName>
    <definedName name="___________cao4">#REF!</definedName>
    <definedName name="___________cao5" localSheetId="0">#REF!</definedName>
    <definedName name="___________cao5">#REF!</definedName>
    <definedName name="___________cao6" localSheetId="0">#REF!</definedName>
    <definedName name="___________cao6">#REF!</definedName>
    <definedName name="___________CON1">#N/A</definedName>
    <definedName name="___________CON2">#N/A</definedName>
    <definedName name="___________dai1" localSheetId="0">#REF!</definedName>
    <definedName name="___________dai1">#REF!</definedName>
    <definedName name="___________dai2" localSheetId="0">#REF!</definedName>
    <definedName name="___________dai2">#REF!</definedName>
    <definedName name="___________dai3" localSheetId="0">#REF!</definedName>
    <definedName name="___________dai3">#REF!</definedName>
    <definedName name="___________dai4" localSheetId="0">#REF!</definedName>
    <definedName name="___________dai4">#REF!</definedName>
    <definedName name="___________dai5" localSheetId="0">#REF!</definedName>
    <definedName name="___________dai5">#REF!</definedName>
    <definedName name="___________dai6" localSheetId="0">#REF!</definedName>
    <definedName name="___________dai6">#REF!</definedName>
    <definedName name="___________dan1" localSheetId="0">#REF!</definedName>
    <definedName name="___________dan1">#REF!</definedName>
    <definedName name="___________dan2" localSheetId="0">#REF!</definedName>
    <definedName name="___________dan2">#REF!</definedName>
    <definedName name="___________deo1">#N/A</definedName>
    <definedName name="___________deo10">#N/A</definedName>
    <definedName name="___________deo2">#N/A</definedName>
    <definedName name="___________deo3">#N/A</definedName>
    <definedName name="___________deo4">#N/A</definedName>
    <definedName name="___________deo5">#N/A</definedName>
    <definedName name="___________deo6">#N/A</definedName>
    <definedName name="___________deo7">#N/A</definedName>
    <definedName name="___________deo8">#N/A</definedName>
    <definedName name="___________deo9">#N/A</definedName>
    <definedName name="___________DST1" localSheetId="0">#REF!</definedName>
    <definedName name="___________DST1">#REF!</definedName>
    <definedName name="___________JK4">#N/A</definedName>
    <definedName name="___________NET2">#N/A</definedName>
    <definedName name="___________NPV1">#N/A</definedName>
    <definedName name="___________phi10" localSheetId="0">#REF!</definedName>
    <definedName name="___________phi10">#REF!</definedName>
    <definedName name="___________phi12" localSheetId="0">#REF!</definedName>
    <definedName name="___________phi12">#REF!</definedName>
    <definedName name="___________phi14" localSheetId="0">#REF!</definedName>
    <definedName name="___________phi14">#REF!</definedName>
    <definedName name="___________phi16" localSheetId="0">#REF!</definedName>
    <definedName name="___________phi16">#REF!</definedName>
    <definedName name="___________phi18" localSheetId="0">#REF!</definedName>
    <definedName name="___________phi18">#REF!</definedName>
    <definedName name="___________phi20" localSheetId="0">#REF!</definedName>
    <definedName name="___________phi20">#REF!</definedName>
    <definedName name="___________phi22" localSheetId="0">#REF!</definedName>
    <definedName name="___________phi22">#REF!</definedName>
    <definedName name="___________phi25" localSheetId="0">#REF!</definedName>
    <definedName name="___________phi25">#REF!</definedName>
    <definedName name="___________phi28" localSheetId="0">#REF!</definedName>
    <definedName name="___________phi28">#REF!</definedName>
    <definedName name="___________phi6" localSheetId="0">#REF!</definedName>
    <definedName name="___________phi6">#REF!</definedName>
    <definedName name="___________phi8" localSheetId="0">#REF!</definedName>
    <definedName name="___________phi8">#REF!</definedName>
    <definedName name="___________qa7">#N/A</definedName>
    <definedName name="___________slg1" localSheetId="0">#REF!</definedName>
    <definedName name="___________slg1">#REF!</definedName>
    <definedName name="___________slg2" localSheetId="0">#REF!</definedName>
    <definedName name="___________slg2">#REF!</definedName>
    <definedName name="___________slg3" localSheetId="0">#REF!</definedName>
    <definedName name="___________slg3">#REF!</definedName>
    <definedName name="___________slg4" localSheetId="0">#REF!</definedName>
    <definedName name="___________slg4">#REF!</definedName>
    <definedName name="___________slg5" localSheetId="0">#REF!</definedName>
    <definedName name="___________slg5">#REF!</definedName>
    <definedName name="___________slg6" localSheetId="0">#REF!</definedName>
    <definedName name="___________slg6">#REF!</definedName>
    <definedName name="__________atn1">#N/A</definedName>
    <definedName name="__________atn10">#N/A</definedName>
    <definedName name="__________atn2">#N/A</definedName>
    <definedName name="__________atn3">#N/A</definedName>
    <definedName name="__________atn4">#N/A</definedName>
    <definedName name="__________atn5">#N/A</definedName>
    <definedName name="__________atn6">#N/A</definedName>
    <definedName name="__________atn7">#N/A</definedName>
    <definedName name="__________atn8">#N/A</definedName>
    <definedName name="__________atn9">#N/A</definedName>
    <definedName name="__________cao1">#N/A</definedName>
    <definedName name="__________cao2">#N/A</definedName>
    <definedName name="__________cao3">#N/A</definedName>
    <definedName name="__________cao4">#N/A</definedName>
    <definedName name="__________cao5">#N/A</definedName>
    <definedName name="__________cao6">#N/A</definedName>
    <definedName name="__________CON1">#N/A</definedName>
    <definedName name="__________CON2">#N/A</definedName>
    <definedName name="__________dai1">#N/A</definedName>
    <definedName name="__________dai2">#N/A</definedName>
    <definedName name="__________dai3">#N/A</definedName>
    <definedName name="__________dai4">#N/A</definedName>
    <definedName name="__________dai5">#N/A</definedName>
    <definedName name="__________dai6">#N/A</definedName>
    <definedName name="__________dan1">#N/A</definedName>
    <definedName name="__________dan2">#N/A</definedName>
    <definedName name="__________deo1">#N/A</definedName>
    <definedName name="__________deo10">#N/A</definedName>
    <definedName name="__________deo2">#N/A</definedName>
    <definedName name="__________deo3">#N/A</definedName>
    <definedName name="__________deo4">#N/A</definedName>
    <definedName name="__________deo5">#N/A</definedName>
    <definedName name="__________deo6">#N/A</definedName>
    <definedName name="__________deo7">#N/A</definedName>
    <definedName name="__________deo8">#N/A</definedName>
    <definedName name="__________deo9">#N/A</definedName>
    <definedName name="__________DST1">#N/A</definedName>
    <definedName name="__________JK4">#N/A</definedName>
    <definedName name="__________NET2">#N/A</definedName>
    <definedName name="__________NPV1">#N/A</definedName>
    <definedName name="__________phi10">#N/A</definedName>
    <definedName name="__________phi12">#N/A</definedName>
    <definedName name="__________phi14">#N/A</definedName>
    <definedName name="__________phi16">#N/A</definedName>
    <definedName name="__________phi18">#N/A</definedName>
    <definedName name="__________phi20">#N/A</definedName>
    <definedName name="__________phi22">#N/A</definedName>
    <definedName name="__________phi25">#N/A</definedName>
    <definedName name="__________phi28">#N/A</definedName>
    <definedName name="__________phi6">#N/A</definedName>
    <definedName name="__________phi8">#N/A</definedName>
    <definedName name="__________qa7">#N/A</definedName>
    <definedName name="__________slg1">#N/A</definedName>
    <definedName name="__________slg2">#N/A</definedName>
    <definedName name="__________slg3">#N/A</definedName>
    <definedName name="__________slg4">#N/A</definedName>
    <definedName name="__________slg5">#N/A</definedName>
    <definedName name="__________slg6">#N/A</definedName>
    <definedName name="_________atn1">#N/A</definedName>
    <definedName name="_________atn10">#N/A</definedName>
    <definedName name="_________atn2">#N/A</definedName>
    <definedName name="_________atn3">#N/A</definedName>
    <definedName name="_________atn4">#N/A</definedName>
    <definedName name="_________atn5">#N/A</definedName>
    <definedName name="_________atn6">#N/A</definedName>
    <definedName name="_________atn7">#N/A</definedName>
    <definedName name="_________atn8">#N/A</definedName>
    <definedName name="_________atn9">#N/A</definedName>
    <definedName name="_________CON1">#N/A</definedName>
    <definedName name="_________CON2">#N/A</definedName>
    <definedName name="_________deo1">#N/A</definedName>
    <definedName name="_________deo10">#N/A</definedName>
    <definedName name="_________deo2">#N/A</definedName>
    <definedName name="_________deo3">#N/A</definedName>
    <definedName name="_________deo4">#N/A</definedName>
    <definedName name="_________deo5">#N/A</definedName>
    <definedName name="_________deo6">#N/A</definedName>
    <definedName name="_________deo7">#N/A</definedName>
    <definedName name="_________deo8">#N/A</definedName>
    <definedName name="_________deo9">#N/A</definedName>
    <definedName name="_________DST1" localSheetId="0">#REF!</definedName>
    <definedName name="_________DST1">#REF!</definedName>
    <definedName name="_________JK4">#N/A</definedName>
    <definedName name="_________NET2">#N/A</definedName>
    <definedName name="_________NPV1">#N/A</definedName>
    <definedName name="_________qa7">#N/A</definedName>
    <definedName name="________A65700">#N/A</definedName>
    <definedName name="________A65800">#N/A</definedName>
    <definedName name="________A66000">#N/A</definedName>
    <definedName name="________A67000">#N/A</definedName>
    <definedName name="________A68000">#N/A</definedName>
    <definedName name="________A70000">#N/A</definedName>
    <definedName name="________A75000">#N/A</definedName>
    <definedName name="________A85000">#N/A</definedName>
    <definedName name="________atn1">#N/A</definedName>
    <definedName name="________atn10">#N/A</definedName>
    <definedName name="________atn2">#N/A</definedName>
    <definedName name="________atn3">#N/A</definedName>
    <definedName name="________atn4">#N/A</definedName>
    <definedName name="________atn5">#N/A</definedName>
    <definedName name="________atn6">#N/A</definedName>
    <definedName name="________atn7">#N/A</definedName>
    <definedName name="________atn8">#N/A</definedName>
    <definedName name="________atn9">#N/A</definedName>
    <definedName name="________cao1">#N/A</definedName>
    <definedName name="________cao2">#N/A</definedName>
    <definedName name="________cao3">#N/A</definedName>
    <definedName name="________cao4">#N/A</definedName>
    <definedName name="________cao5">#N/A</definedName>
    <definedName name="________cao6">#N/A</definedName>
    <definedName name="________CON1">#N/A</definedName>
    <definedName name="________CON2">#N/A</definedName>
    <definedName name="________dai1">#N/A</definedName>
    <definedName name="________dai2">#N/A</definedName>
    <definedName name="________dai3">#N/A</definedName>
    <definedName name="________dai4">#N/A</definedName>
    <definedName name="________dai5">#N/A</definedName>
    <definedName name="________dai6">#N/A</definedName>
    <definedName name="________dan1">#N/A</definedName>
    <definedName name="________dan2">#N/A</definedName>
    <definedName name="________deo1">#N/A</definedName>
    <definedName name="________deo10">#N/A</definedName>
    <definedName name="________deo2">#N/A</definedName>
    <definedName name="________deo3">#N/A</definedName>
    <definedName name="________deo4">#N/A</definedName>
    <definedName name="________deo5">#N/A</definedName>
    <definedName name="________deo6">#N/A</definedName>
    <definedName name="________deo7">#N/A</definedName>
    <definedName name="________deo8">#N/A</definedName>
    <definedName name="________deo9">#N/A</definedName>
    <definedName name="________DST1" localSheetId="0">#REF!</definedName>
    <definedName name="________DST1">#REF!</definedName>
    <definedName name="________JK4">#N/A</definedName>
    <definedName name="________k5" localSheetId="0">#REF!</definedName>
    <definedName name="________k5">#REF!</definedName>
    <definedName name="________NET2">#N/A</definedName>
    <definedName name="________NPV1" localSheetId="0">#REF!</definedName>
    <definedName name="________NPV1">#REF!</definedName>
    <definedName name="________phi10">#N/A</definedName>
    <definedName name="________phi12">#N/A</definedName>
    <definedName name="________phi14">#N/A</definedName>
    <definedName name="________phi16">#N/A</definedName>
    <definedName name="________phi18">#N/A</definedName>
    <definedName name="________phi20">#N/A</definedName>
    <definedName name="________phi22">#N/A</definedName>
    <definedName name="________phi25">#N/A</definedName>
    <definedName name="________phi28">#N/A</definedName>
    <definedName name="________phi6">#N/A</definedName>
    <definedName name="________phi8">#N/A</definedName>
    <definedName name="________qa7">#N/A</definedName>
    <definedName name="________slg1">#N/A</definedName>
    <definedName name="________slg2">#N/A</definedName>
    <definedName name="________slg3">#N/A</definedName>
    <definedName name="________slg4">#N/A</definedName>
    <definedName name="________slg5">#N/A</definedName>
    <definedName name="________slg6">#N/A</definedName>
    <definedName name="_______A65700">#N/A</definedName>
    <definedName name="_______A65800">#N/A</definedName>
    <definedName name="_______A66000">#N/A</definedName>
    <definedName name="_______A67000">#N/A</definedName>
    <definedName name="_______A68000">#N/A</definedName>
    <definedName name="_______A70000">#N/A</definedName>
    <definedName name="_______A75000">#N/A</definedName>
    <definedName name="_______A85000">#N/A</definedName>
    <definedName name="_______atn1">#N/A</definedName>
    <definedName name="_______atn10">#N/A</definedName>
    <definedName name="_______atn2">#N/A</definedName>
    <definedName name="_______atn3">#N/A</definedName>
    <definedName name="_______atn4">#N/A</definedName>
    <definedName name="_______atn5">#N/A</definedName>
    <definedName name="_______atn6">#N/A</definedName>
    <definedName name="_______atn7">#N/A</definedName>
    <definedName name="_______atn8">#N/A</definedName>
    <definedName name="_______atn9">#N/A</definedName>
    <definedName name="_______cao1">#N/A</definedName>
    <definedName name="_______cao2">#N/A</definedName>
    <definedName name="_______cao3">#N/A</definedName>
    <definedName name="_______cao4">#N/A</definedName>
    <definedName name="_______cao5">#N/A</definedName>
    <definedName name="_______cao6">#N/A</definedName>
    <definedName name="_______CON1">#N/A</definedName>
    <definedName name="_______CON2">#N/A</definedName>
    <definedName name="_______dai1">#N/A</definedName>
    <definedName name="_______dai2">#N/A</definedName>
    <definedName name="_______dai3">#N/A</definedName>
    <definedName name="_______dai4">#N/A</definedName>
    <definedName name="_______dai5">#N/A</definedName>
    <definedName name="_______dai6">#N/A</definedName>
    <definedName name="_______dan1">#N/A</definedName>
    <definedName name="_______dan2">#N/A</definedName>
    <definedName name="_______deo1">#N/A</definedName>
    <definedName name="_______deo10">#N/A</definedName>
    <definedName name="_______deo2">#N/A</definedName>
    <definedName name="_______deo3">#N/A</definedName>
    <definedName name="_______deo4">#N/A</definedName>
    <definedName name="_______deo5">#N/A</definedName>
    <definedName name="_______deo6">#N/A</definedName>
    <definedName name="_______deo7">#N/A</definedName>
    <definedName name="_______deo8">#N/A</definedName>
    <definedName name="_______deo9">#N/A</definedName>
    <definedName name="_______DST1">#N/A</definedName>
    <definedName name="_______JK4">#N/A</definedName>
    <definedName name="_______k5" localSheetId="0">#REF!</definedName>
    <definedName name="_______k5">#REF!</definedName>
    <definedName name="_______NET2">#N/A</definedName>
    <definedName name="_______NPV1">#N/A</definedName>
    <definedName name="_______oto10">#N/A</definedName>
    <definedName name="_______phi10">#N/A</definedName>
    <definedName name="_______phi12">#N/A</definedName>
    <definedName name="_______phi14">#N/A</definedName>
    <definedName name="_______phi16">#N/A</definedName>
    <definedName name="_______phi18">#N/A</definedName>
    <definedName name="_______phi20">#N/A</definedName>
    <definedName name="_______phi22">#N/A</definedName>
    <definedName name="_______phi25">#N/A</definedName>
    <definedName name="_______phi28">#N/A</definedName>
    <definedName name="_______phi6">#N/A</definedName>
    <definedName name="_______phi8">#N/A</definedName>
    <definedName name="_______qa7">#N/A</definedName>
    <definedName name="_______slg1">#N/A</definedName>
    <definedName name="_______slg2">#N/A</definedName>
    <definedName name="_______slg3">#N/A</definedName>
    <definedName name="_______slg4">#N/A</definedName>
    <definedName name="_______slg5">#N/A</definedName>
    <definedName name="_______slg6">#N/A</definedName>
    <definedName name="______A65700">#N/A</definedName>
    <definedName name="______A65800">#N/A</definedName>
    <definedName name="______A66000">#N/A</definedName>
    <definedName name="______A67000">#N/A</definedName>
    <definedName name="______A68000">#N/A</definedName>
    <definedName name="______A70000">#N/A</definedName>
    <definedName name="______A75000">#N/A</definedName>
    <definedName name="______A85000">#N/A</definedName>
    <definedName name="______atn1">#N/A</definedName>
    <definedName name="______atn10">#N/A</definedName>
    <definedName name="______atn2">#N/A</definedName>
    <definedName name="______atn3">#N/A</definedName>
    <definedName name="______atn4">#N/A</definedName>
    <definedName name="______atn5">#N/A</definedName>
    <definedName name="______atn6">#N/A</definedName>
    <definedName name="______atn7">#N/A</definedName>
    <definedName name="______atn8">#N/A</definedName>
    <definedName name="______atn9">#N/A</definedName>
    <definedName name="______bac3">#N/A</definedName>
    <definedName name="______bac4">#N/A</definedName>
    <definedName name="______cao1" localSheetId="0">#REF!</definedName>
    <definedName name="______cao1">#REF!</definedName>
    <definedName name="______cao2" localSheetId="0">#REF!</definedName>
    <definedName name="______cao2">#REF!</definedName>
    <definedName name="______cao3" localSheetId="0">#REF!</definedName>
    <definedName name="______cao3">#REF!</definedName>
    <definedName name="______cao4" localSheetId="0">#REF!</definedName>
    <definedName name="______cao4">#REF!</definedName>
    <definedName name="______cao5" localSheetId="0">#REF!</definedName>
    <definedName name="______cao5">#REF!</definedName>
    <definedName name="______cao6" localSheetId="0">#REF!</definedName>
    <definedName name="______cao6">#REF!</definedName>
    <definedName name="______CON1">#N/A</definedName>
    <definedName name="______CON2">#N/A</definedName>
    <definedName name="______dai1" localSheetId="0">#REF!</definedName>
    <definedName name="______dai1">#REF!</definedName>
    <definedName name="______dai2" localSheetId="0">#REF!</definedName>
    <definedName name="______dai2">#REF!</definedName>
    <definedName name="______dai3" localSheetId="0">#REF!</definedName>
    <definedName name="______dai3">#REF!</definedName>
    <definedName name="______dai4" localSheetId="0">#REF!</definedName>
    <definedName name="______dai4">#REF!</definedName>
    <definedName name="______dai5" localSheetId="0">#REF!</definedName>
    <definedName name="______dai5">#REF!</definedName>
    <definedName name="______dai6" localSheetId="0">#REF!</definedName>
    <definedName name="______dai6">#REF!</definedName>
    <definedName name="______dan1" localSheetId="0">#REF!</definedName>
    <definedName name="______dan1">#REF!</definedName>
    <definedName name="______dan2" localSheetId="0">#REF!</definedName>
    <definedName name="______dan2">#REF!</definedName>
    <definedName name="______deo1">#N/A</definedName>
    <definedName name="______deo10">#N/A</definedName>
    <definedName name="______deo2">#N/A</definedName>
    <definedName name="______deo3">#N/A</definedName>
    <definedName name="______deo4">#N/A</definedName>
    <definedName name="______deo5">#N/A</definedName>
    <definedName name="______deo6">#N/A</definedName>
    <definedName name="______deo7">#N/A</definedName>
    <definedName name="______deo8">#N/A</definedName>
    <definedName name="______deo9">#N/A</definedName>
    <definedName name="______DST1" localSheetId="0">#REF!</definedName>
    <definedName name="______DST1">#REF!</definedName>
    <definedName name="______JK4">#N/A</definedName>
    <definedName name="______k5">#N/A</definedName>
    <definedName name="______mxd106">#N/A</definedName>
    <definedName name="______mxd118">#N/A</definedName>
    <definedName name="______mxd149">#N/A</definedName>
    <definedName name="______mxd150">#N/A</definedName>
    <definedName name="______mxd151">#N/A</definedName>
    <definedName name="______mxd158">#N/A</definedName>
    <definedName name="______mxd159">#N/A</definedName>
    <definedName name="______mxd161">#N/A</definedName>
    <definedName name="______mxd179">#N/A</definedName>
    <definedName name="______mxd185">#N/A</definedName>
    <definedName name="______mxd200">#N/A</definedName>
    <definedName name="______mxd205">#N/A</definedName>
    <definedName name="______mxd206">#N/A</definedName>
    <definedName name="______mxd207">#N/A</definedName>
    <definedName name="______mxd219">#N/A</definedName>
    <definedName name="______mxd222">#N/A</definedName>
    <definedName name="______mxd225">#N/A</definedName>
    <definedName name="______mxd23">#N/A</definedName>
    <definedName name="______mxd235">#N/A</definedName>
    <definedName name="______mxd239">#N/A</definedName>
    <definedName name="______mxd24">#N/A</definedName>
    <definedName name="______mxd243">#N/A</definedName>
    <definedName name="______mxd255">#N/A</definedName>
    <definedName name="______mxd26">#N/A</definedName>
    <definedName name="______mxd265">#N/A</definedName>
    <definedName name="______mxd272">#N/A</definedName>
    <definedName name="______mxd285">#N/A</definedName>
    <definedName name="______mxd300">#N/A</definedName>
    <definedName name="______mxd342">#N/A</definedName>
    <definedName name="______mxd357">#N/A</definedName>
    <definedName name="______mxd369">#N/A</definedName>
    <definedName name="______mxd371">#N/A</definedName>
    <definedName name="______mxd376">#N/A</definedName>
    <definedName name="______mxd377">#N/A</definedName>
    <definedName name="______mxd38">#N/A</definedName>
    <definedName name="______mxd380">#N/A</definedName>
    <definedName name="______mxd39">#N/A</definedName>
    <definedName name="______mxd393">#N/A</definedName>
    <definedName name="______mxd394">#N/A</definedName>
    <definedName name="______mxd403">#N/A</definedName>
    <definedName name="______mxd409">#N/A</definedName>
    <definedName name="______mxd410">#N/A</definedName>
    <definedName name="______mxd412">#N/A</definedName>
    <definedName name="______mxd415">#N/A</definedName>
    <definedName name="______mxd423">#N/A</definedName>
    <definedName name="______mxd64">#N/A</definedName>
    <definedName name="______mxd67">#N/A</definedName>
    <definedName name="______mxd69">#N/A</definedName>
    <definedName name="______mxd78">#N/A</definedName>
    <definedName name="______NET2">#N/A</definedName>
    <definedName name="______NPV1" localSheetId="0">#REF!</definedName>
    <definedName name="______NPV1">#REF!</definedName>
    <definedName name="______oto10">#N/A</definedName>
    <definedName name="______pcb40">#N/A</definedName>
    <definedName name="______phi10" localSheetId="0">#REF!</definedName>
    <definedName name="______phi10">#REF!</definedName>
    <definedName name="______phi12" localSheetId="0">#REF!</definedName>
    <definedName name="______phi12">#REF!</definedName>
    <definedName name="______phi14" localSheetId="0">#REF!</definedName>
    <definedName name="______phi14">#REF!</definedName>
    <definedName name="______phi16" localSheetId="0">#REF!</definedName>
    <definedName name="______phi16">#REF!</definedName>
    <definedName name="______phi18" localSheetId="0">#REF!</definedName>
    <definedName name="______phi18">#REF!</definedName>
    <definedName name="______phi20" localSheetId="0">#REF!</definedName>
    <definedName name="______phi20">#REF!</definedName>
    <definedName name="______phi22" localSheetId="0">#REF!</definedName>
    <definedName name="______phi22">#REF!</definedName>
    <definedName name="______phi25" localSheetId="0">#REF!</definedName>
    <definedName name="______phi25">#REF!</definedName>
    <definedName name="______phi28" localSheetId="0">#REF!</definedName>
    <definedName name="______phi28">#REF!</definedName>
    <definedName name="______phi6" localSheetId="0">#REF!</definedName>
    <definedName name="______phi6">#REF!</definedName>
    <definedName name="______phi8" localSheetId="0">#REF!</definedName>
    <definedName name="______phi8">#REF!</definedName>
    <definedName name="______qa7">#N/A</definedName>
    <definedName name="______slg1" localSheetId="0">#REF!</definedName>
    <definedName name="______slg1">#REF!</definedName>
    <definedName name="______slg2" localSheetId="0">#REF!</definedName>
    <definedName name="______slg2">#REF!</definedName>
    <definedName name="______slg3" localSheetId="0">#REF!</definedName>
    <definedName name="______slg3">#REF!</definedName>
    <definedName name="______slg4" localSheetId="0">#REF!</definedName>
    <definedName name="______slg4">#REF!</definedName>
    <definedName name="______slg5" localSheetId="0">#REF!</definedName>
    <definedName name="______slg5">#REF!</definedName>
    <definedName name="______slg6" localSheetId="0">#REF!</definedName>
    <definedName name="______slg6">#REF!</definedName>
    <definedName name="______tam1">#N/A</definedName>
    <definedName name="______tct3">#N/A</definedName>
    <definedName name="______tct5">#N/A</definedName>
    <definedName name="_____A65700">#N/A</definedName>
    <definedName name="_____A65800">#N/A</definedName>
    <definedName name="_____A66000">#N/A</definedName>
    <definedName name="_____A67000">#N/A</definedName>
    <definedName name="_____A68000">#N/A</definedName>
    <definedName name="_____A70000">#N/A</definedName>
    <definedName name="_____A75000">#N/A</definedName>
    <definedName name="_____A85000">#N/A</definedName>
    <definedName name="_____atn1">#N/A</definedName>
    <definedName name="_____atn10">#N/A</definedName>
    <definedName name="_____atn2">#N/A</definedName>
    <definedName name="_____atn3">#N/A</definedName>
    <definedName name="_____atn4">#N/A</definedName>
    <definedName name="_____atn5">#N/A</definedName>
    <definedName name="_____atn6">#N/A</definedName>
    <definedName name="_____atn7">#N/A</definedName>
    <definedName name="_____atn8">#N/A</definedName>
    <definedName name="_____atn9">#N/A</definedName>
    <definedName name="_____bac3">#N/A</definedName>
    <definedName name="_____bac4">#N/A</definedName>
    <definedName name="_____cao1">#N/A</definedName>
    <definedName name="_____cao2">#N/A</definedName>
    <definedName name="_____cao3">#N/A</definedName>
    <definedName name="_____cao4">#N/A</definedName>
    <definedName name="_____cao5">#N/A</definedName>
    <definedName name="_____cao6">#N/A</definedName>
    <definedName name="_____CON1">#N/A</definedName>
    <definedName name="_____CON2">#N/A</definedName>
    <definedName name="_____dai1">#N/A</definedName>
    <definedName name="_____dai2">#N/A</definedName>
    <definedName name="_____dai3">#N/A</definedName>
    <definedName name="_____dai4">#N/A</definedName>
    <definedName name="_____dai5">#N/A</definedName>
    <definedName name="_____dai6">#N/A</definedName>
    <definedName name="_____dan1">#N/A</definedName>
    <definedName name="_____dan2">#N/A</definedName>
    <definedName name="_____deo1">#N/A</definedName>
    <definedName name="_____deo10">#N/A</definedName>
    <definedName name="_____deo2">#N/A</definedName>
    <definedName name="_____deo3">#N/A</definedName>
    <definedName name="_____deo4">#N/A</definedName>
    <definedName name="_____deo5">#N/A</definedName>
    <definedName name="_____deo6">#N/A</definedName>
    <definedName name="_____deo7">#N/A</definedName>
    <definedName name="_____deo8">#N/A</definedName>
    <definedName name="_____deo9">#N/A</definedName>
    <definedName name="_____DST1">#N/A</definedName>
    <definedName name="_____JK4" localSheetId="0">#REF!</definedName>
    <definedName name="_____JK4">#REF!</definedName>
    <definedName name="_____k5">#N/A</definedName>
    <definedName name="_____mxd106">#N/A</definedName>
    <definedName name="_____mxd118">#N/A</definedName>
    <definedName name="_____mxd149">#N/A</definedName>
    <definedName name="_____mxd150">#N/A</definedName>
    <definedName name="_____mxd151">#N/A</definedName>
    <definedName name="_____mxd158">#N/A</definedName>
    <definedName name="_____mxd159">#N/A</definedName>
    <definedName name="_____mxd161">#N/A</definedName>
    <definedName name="_____mxd179">#N/A</definedName>
    <definedName name="_____mxd185">#N/A</definedName>
    <definedName name="_____mxd200">#N/A</definedName>
    <definedName name="_____mxd205">#N/A</definedName>
    <definedName name="_____mxd206">#N/A</definedName>
    <definedName name="_____mxd207">#N/A</definedName>
    <definedName name="_____mxd219">#N/A</definedName>
    <definedName name="_____mxd222">#N/A</definedName>
    <definedName name="_____mxd225">#N/A</definedName>
    <definedName name="_____mxd23">#N/A</definedName>
    <definedName name="_____mxd235">#N/A</definedName>
    <definedName name="_____mxd239">#N/A</definedName>
    <definedName name="_____mxd24">#N/A</definedName>
    <definedName name="_____mxd243">#N/A</definedName>
    <definedName name="_____mxd255">#N/A</definedName>
    <definedName name="_____mxd26">#N/A</definedName>
    <definedName name="_____mxd265">#N/A</definedName>
    <definedName name="_____mxd272">#N/A</definedName>
    <definedName name="_____mxd285">#N/A</definedName>
    <definedName name="_____mxd300">#N/A</definedName>
    <definedName name="_____mxd342">#N/A</definedName>
    <definedName name="_____mxd357">#N/A</definedName>
    <definedName name="_____mxd369">#N/A</definedName>
    <definedName name="_____mxd371">#N/A</definedName>
    <definedName name="_____mxd376">#N/A</definedName>
    <definedName name="_____mxd377">#N/A</definedName>
    <definedName name="_____mxd38">#N/A</definedName>
    <definedName name="_____mxd380">#N/A</definedName>
    <definedName name="_____mxd39">#N/A</definedName>
    <definedName name="_____mxd393">#N/A</definedName>
    <definedName name="_____mxd394">#N/A</definedName>
    <definedName name="_____mxd403">#N/A</definedName>
    <definedName name="_____mxd409">#N/A</definedName>
    <definedName name="_____mxd410">#N/A</definedName>
    <definedName name="_____mxd412">#N/A</definedName>
    <definedName name="_____mxd415">#N/A</definedName>
    <definedName name="_____mxd423">#N/A</definedName>
    <definedName name="_____mxd64">#N/A</definedName>
    <definedName name="_____mxd67">#N/A</definedName>
    <definedName name="_____mxd69">#N/A</definedName>
    <definedName name="_____mxd78">#N/A</definedName>
    <definedName name="_____NET2">#N/A</definedName>
    <definedName name="_____NPV1" localSheetId="0">#REF!</definedName>
    <definedName name="_____NPV1">#REF!</definedName>
    <definedName name="_____oto10">#N/A</definedName>
    <definedName name="_____pcb40">#N/A</definedName>
    <definedName name="_____phi10">#N/A</definedName>
    <definedName name="_____phi12">#N/A</definedName>
    <definedName name="_____phi14">#N/A</definedName>
    <definedName name="_____phi16">#N/A</definedName>
    <definedName name="_____phi18">#N/A</definedName>
    <definedName name="_____phi20">#N/A</definedName>
    <definedName name="_____phi22">#N/A</definedName>
    <definedName name="_____phi25">#N/A</definedName>
    <definedName name="_____phi28">#N/A</definedName>
    <definedName name="_____phi6">#N/A</definedName>
    <definedName name="_____phi8">#N/A</definedName>
    <definedName name="_____qa7" localSheetId="0">#REF!</definedName>
    <definedName name="_____qa7">#REF!</definedName>
    <definedName name="_____slg1">#N/A</definedName>
    <definedName name="_____slg2">#N/A</definedName>
    <definedName name="_____slg3">#N/A</definedName>
    <definedName name="_____slg4">#N/A</definedName>
    <definedName name="_____slg5">#N/A</definedName>
    <definedName name="_____slg6">#N/A</definedName>
    <definedName name="_____tam1">#N/A</definedName>
    <definedName name="_____tct3">#N/A</definedName>
    <definedName name="_____tct5">#N/A</definedName>
    <definedName name="____A65700">#N/A</definedName>
    <definedName name="____A65800">#N/A</definedName>
    <definedName name="____A66000">#N/A</definedName>
    <definedName name="____A67000">#N/A</definedName>
    <definedName name="____A68000">#N/A</definedName>
    <definedName name="____A70000">#N/A</definedName>
    <definedName name="____A75000">#N/A</definedName>
    <definedName name="____A85000">#N/A</definedName>
    <definedName name="____atn1">#N/A</definedName>
    <definedName name="____atn10">#N/A</definedName>
    <definedName name="____atn2">#N/A</definedName>
    <definedName name="____atn3">#N/A</definedName>
    <definedName name="____atn4">#N/A</definedName>
    <definedName name="____atn5">#N/A</definedName>
    <definedName name="____atn6">#N/A</definedName>
    <definedName name="____atn7">#N/A</definedName>
    <definedName name="____atn8">#N/A</definedName>
    <definedName name="____atn9">#N/A</definedName>
    <definedName name="____bac3">#N/A</definedName>
    <definedName name="____bac4">#N/A</definedName>
    <definedName name="____cao1">#N/A</definedName>
    <definedName name="____cao2">#N/A</definedName>
    <definedName name="____cao3">#N/A</definedName>
    <definedName name="____cao4">#N/A</definedName>
    <definedName name="____cao5">#N/A</definedName>
    <definedName name="____cao6">#N/A</definedName>
    <definedName name="____CON1">#N/A</definedName>
    <definedName name="____CON2">#N/A</definedName>
    <definedName name="____dai1">#N/A</definedName>
    <definedName name="____dai2">#N/A</definedName>
    <definedName name="____dai3">#N/A</definedName>
    <definedName name="____dai4">#N/A</definedName>
    <definedName name="____dai5">#N/A</definedName>
    <definedName name="____dai6">#N/A</definedName>
    <definedName name="____dan1">#N/A</definedName>
    <definedName name="____dan2">#N/A</definedName>
    <definedName name="____deo1">#N/A</definedName>
    <definedName name="____deo10">#N/A</definedName>
    <definedName name="____deo2">#N/A</definedName>
    <definedName name="____deo3">#N/A</definedName>
    <definedName name="____deo4">#N/A</definedName>
    <definedName name="____deo5">#N/A</definedName>
    <definedName name="____deo6">#N/A</definedName>
    <definedName name="____deo7">#N/A</definedName>
    <definedName name="____deo8">#N/A</definedName>
    <definedName name="____deo9">#N/A</definedName>
    <definedName name="____DST1">#N/A</definedName>
    <definedName name="____JK4">#N/A</definedName>
    <definedName name="____k5">#N/A</definedName>
    <definedName name="____mxd106">#N/A</definedName>
    <definedName name="____mxd118">#N/A</definedName>
    <definedName name="____mxd149">#N/A</definedName>
    <definedName name="____mxd150">#N/A</definedName>
    <definedName name="____mxd151">#N/A</definedName>
    <definedName name="____mxd158">#N/A</definedName>
    <definedName name="____mxd159">#N/A</definedName>
    <definedName name="____mxd161">#N/A</definedName>
    <definedName name="____mxd179">#N/A</definedName>
    <definedName name="____mxd185">#N/A</definedName>
    <definedName name="____mxd200">#N/A</definedName>
    <definedName name="____mxd205">#N/A</definedName>
    <definedName name="____mxd206">#N/A</definedName>
    <definedName name="____mxd207">#N/A</definedName>
    <definedName name="____mxd219">#N/A</definedName>
    <definedName name="____mxd222">#N/A</definedName>
    <definedName name="____mxd225">#N/A</definedName>
    <definedName name="____mxd23">#N/A</definedName>
    <definedName name="____mxd235">#N/A</definedName>
    <definedName name="____mxd239">#N/A</definedName>
    <definedName name="____mxd24">#N/A</definedName>
    <definedName name="____mxd243">#N/A</definedName>
    <definedName name="____mxd255">#N/A</definedName>
    <definedName name="____mxd26">#N/A</definedName>
    <definedName name="____mxd265">#N/A</definedName>
    <definedName name="____mxd272">#N/A</definedName>
    <definedName name="____mxd285">#N/A</definedName>
    <definedName name="____mxd300">#N/A</definedName>
    <definedName name="____mxd342">#N/A</definedName>
    <definedName name="____mxd357">#N/A</definedName>
    <definedName name="____mxd369">#N/A</definedName>
    <definedName name="____mxd371">#N/A</definedName>
    <definedName name="____mxd376">#N/A</definedName>
    <definedName name="____mxd377">#N/A</definedName>
    <definedName name="____mxd38">#N/A</definedName>
    <definedName name="____mxd380">#N/A</definedName>
    <definedName name="____mxd39">#N/A</definedName>
    <definedName name="____mxd393">#N/A</definedName>
    <definedName name="____mxd394">#N/A</definedName>
    <definedName name="____mxd403">#N/A</definedName>
    <definedName name="____mxd409">#N/A</definedName>
    <definedName name="____mxd410">#N/A</definedName>
    <definedName name="____mxd412">#N/A</definedName>
    <definedName name="____mxd415">#N/A</definedName>
    <definedName name="____mxd423">#N/A</definedName>
    <definedName name="____mxd64">#N/A</definedName>
    <definedName name="____mxd67">#N/A</definedName>
    <definedName name="____mxd69">#N/A</definedName>
    <definedName name="____mxd78">#N/A</definedName>
    <definedName name="____NET2">#N/A</definedName>
    <definedName name="____NPV1">#N/A</definedName>
    <definedName name="____oto10">#N/A</definedName>
    <definedName name="____pcb40">#N/A</definedName>
    <definedName name="____phi10">#N/A</definedName>
    <definedName name="____phi12">#N/A</definedName>
    <definedName name="____phi14">#N/A</definedName>
    <definedName name="____phi16">#N/A</definedName>
    <definedName name="____phi18">#N/A</definedName>
    <definedName name="____phi20">#N/A</definedName>
    <definedName name="____phi22">#N/A</definedName>
    <definedName name="____phi25">#N/A</definedName>
    <definedName name="____phi28">#N/A</definedName>
    <definedName name="____phi6">#N/A</definedName>
    <definedName name="____phi8">#N/A</definedName>
    <definedName name="____qa7">#N/A</definedName>
    <definedName name="____slg1">#N/A</definedName>
    <definedName name="____slg2">#N/A</definedName>
    <definedName name="____slg3">#N/A</definedName>
    <definedName name="____slg4">#N/A</definedName>
    <definedName name="____slg5">#N/A</definedName>
    <definedName name="____slg6">#N/A</definedName>
    <definedName name="____tam1">#N/A</definedName>
    <definedName name="____tct3">#N/A</definedName>
    <definedName name="____tct5">#N/A</definedName>
    <definedName name="___A65700">#N/A</definedName>
    <definedName name="___A65800">#N/A</definedName>
    <definedName name="___A66000">#N/A</definedName>
    <definedName name="___A67000">#N/A</definedName>
    <definedName name="___A68000">#N/A</definedName>
    <definedName name="___A70000">#N/A</definedName>
    <definedName name="___A75000">#N/A</definedName>
    <definedName name="___A85000">#N/A</definedName>
    <definedName name="___atn1">#N/A</definedName>
    <definedName name="___atn10">#N/A</definedName>
    <definedName name="___atn2">#N/A</definedName>
    <definedName name="___atn3">#N/A</definedName>
    <definedName name="___atn4">#N/A</definedName>
    <definedName name="___atn5">#N/A</definedName>
    <definedName name="___atn6">#N/A</definedName>
    <definedName name="___atn7">#N/A</definedName>
    <definedName name="___atn8">#N/A</definedName>
    <definedName name="___atn9">#N/A</definedName>
    <definedName name="___bac3">#N/A</definedName>
    <definedName name="___bac4">#N/A</definedName>
    <definedName name="___cao1">#N/A</definedName>
    <definedName name="___cao2">#N/A</definedName>
    <definedName name="___cao3">#N/A</definedName>
    <definedName name="___cao4">#N/A</definedName>
    <definedName name="___cao5">#N/A</definedName>
    <definedName name="___cao6">#N/A</definedName>
    <definedName name="___CON1">#N/A</definedName>
    <definedName name="___CON2">#N/A</definedName>
    <definedName name="___dai1">#N/A</definedName>
    <definedName name="___dai2">#N/A</definedName>
    <definedName name="___dai3">#N/A</definedName>
    <definedName name="___dai4">#N/A</definedName>
    <definedName name="___dai5">#N/A</definedName>
    <definedName name="___dai6">#N/A</definedName>
    <definedName name="___dan1">#N/A</definedName>
    <definedName name="___dan2">#N/A</definedName>
    <definedName name="___deo1">#N/A</definedName>
    <definedName name="___deo10">#N/A</definedName>
    <definedName name="___deo2">#N/A</definedName>
    <definedName name="___deo3">#N/A</definedName>
    <definedName name="___deo4">#N/A</definedName>
    <definedName name="___deo5">#N/A</definedName>
    <definedName name="___deo6">#N/A</definedName>
    <definedName name="___deo7">#N/A</definedName>
    <definedName name="___deo8">#N/A</definedName>
    <definedName name="___deo9">#N/A</definedName>
    <definedName name="___DST1" localSheetId="0">#REF!</definedName>
    <definedName name="___DST1">#REF!</definedName>
    <definedName name="___JK4" localSheetId="0">#REF!</definedName>
    <definedName name="___JK4">#N/A</definedName>
    <definedName name="___k5">#N/A</definedName>
    <definedName name="___mxd106">#N/A</definedName>
    <definedName name="___mxd118">#N/A</definedName>
    <definedName name="___mxd149">#N/A</definedName>
    <definedName name="___mxd150">#N/A</definedName>
    <definedName name="___mxd151">#N/A</definedName>
    <definedName name="___mxd158">#N/A</definedName>
    <definedName name="___mxd159">#N/A</definedName>
    <definedName name="___mxd161">#N/A</definedName>
    <definedName name="___mxd179">#N/A</definedName>
    <definedName name="___mxd185">#N/A</definedName>
    <definedName name="___mxd200">#N/A</definedName>
    <definedName name="___mxd205">#N/A</definedName>
    <definedName name="___mxd206">#N/A</definedName>
    <definedName name="___mxd207">#N/A</definedName>
    <definedName name="___mxd219">#N/A</definedName>
    <definedName name="___mxd222">#N/A</definedName>
    <definedName name="___mxd225">#N/A</definedName>
    <definedName name="___mxd23">#N/A</definedName>
    <definedName name="___mxd235">#N/A</definedName>
    <definedName name="___mxd239">#N/A</definedName>
    <definedName name="___mxd24">#N/A</definedName>
    <definedName name="___mxd243">#N/A</definedName>
    <definedName name="___mxd255">#N/A</definedName>
    <definedName name="___mxd26">#N/A</definedName>
    <definedName name="___mxd265">#N/A</definedName>
    <definedName name="___mxd272">#N/A</definedName>
    <definedName name="___mxd285">#N/A</definedName>
    <definedName name="___mxd300">#N/A</definedName>
    <definedName name="___mxd342">#N/A</definedName>
    <definedName name="___mxd357">#N/A</definedName>
    <definedName name="___mxd369">#N/A</definedName>
    <definedName name="___mxd371">#N/A</definedName>
    <definedName name="___mxd376">#N/A</definedName>
    <definedName name="___mxd377">#N/A</definedName>
    <definedName name="___mxd38">#N/A</definedName>
    <definedName name="___mxd380">#N/A</definedName>
    <definedName name="___mxd39">#N/A</definedName>
    <definedName name="___mxd393">#N/A</definedName>
    <definedName name="___mxd394">#N/A</definedName>
    <definedName name="___mxd403">#N/A</definedName>
    <definedName name="___mxd409">#N/A</definedName>
    <definedName name="___mxd410">#N/A</definedName>
    <definedName name="___mxd412">#N/A</definedName>
    <definedName name="___mxd415">#N/A</definedName>
    <definedName name="___mxd423">#N/A</definedName>
    <definedName name="___mxd64">#N/A</definedName>
    <definedName name="___mxd67">#N/A</definedName>
    <definedName name="___mxd69">#N/A</definedName>
    <definedName name="___mxd78">#N/A</definedName>
    <definedName name="___NET2">#N/A</definedName>
    <definedName name="___NPV1" localSheetId="0">#REF!</definedName>
    <definedName name="___NPV1">#REF!</definedName>
    <definedName name="___oto10">#N/A</definedName>
    <definedName name="___pcb40">#N/A</definedName>
    <definedName name="___phi10">#N/A</definedName>
    <definedName name="___phi12">#N/A</definedName>
    <definedName name="___phi14">#N/A</definedName>
    <definedName name="___phi16">#N/A</definedName>
    <definedName name="___phi18">#N/A</definedName>
    <definedName name="___phi20">#N/A</definedName>
    <definedName name="___phi22">#N/A</definedName>
    <definedName name="___phi25">#N/A</definedName>
    <definedName name="___phi28">#N/A</definedName>
    <definedName name="___phi6">#N/A</definedName>
    <definedName name="___phi8">#N/A</definedName>
    <definedName name="___qa7" localSheetId="0">#REF!</definedName>
    <definedName name="___qa7">#N/A</definedName>
    <definedName name="___slg1">#N/A</definedName>
    <definedName name="___slg2">#N/A</definedName>
    <definedName name="___slg3">#N/A</definedName>
    <definedName name="___slg4">#N/A</definedName>
    <definedName name="___slg5">#N/A</definedName>
    <definedName name="___slg6">#N/A</definedName>
    <definedName name="___tam1">#N/A</definedName>
    <definedName name="___tct3">#N/A</definedName>
    <definedName name="___tct5">#N/A</definedName>
    <definedName name="__A65700">#N/A</definedName>
    <definedName name="__A65800">#N/A</definedName>
    <definedName name="__A66000">#N/A</definedName>
    <definedName name="__A67000">#N/A</definedName>
    <definedName name="__A68000">#N/A</definedName>
    <definedName name="__A70000">#N/A</definedName>
    <definedName name="__A75000">#N/A</definedName>
    <definedName name="__A85000">#N/A</definedName>
    <definedName name="__atn1" localSheetId="0">#REF!</definedName>
    <definedName name="__atn1">#REF!</definedName>
    <definedName name="__atn10" localSheetId="0">#REF!</definedName>
    <definedName name="__atn10">#REF!</definedName>
    <definedName name="__atn2" localSheetId="0">#REF!</definedName>
    <definedName name="__atn2">#REF!</definedName>
    <definedName name="__atn3" localSheetId="0">#REF!</definedName>
    <definedName name="__atn3">#REF!</definedName>
    <definedName name="__atn4" localSheetId="0">#REF!</definedName>
    <definedName name="__atn4">#REF!</definedName>
    <definedName name="__atn5" localSheetId="0">#REF!</definedName>
    <definedName name="__atn5">#REF!</definedName>
    <definedName name="__atn6" localSheetId="0">#REF!</definedName>
    <definedName name="__atn6">#REF!</definedName>
    <definedName name="__atn7" localSheetId="0">#REF!</definedName>
    <definedName name="__atn7">#REF!</definedName>
    <definedName name="__atn8" localSheetId="0">#REF!</definedName>
    <definedName name="__atn8">#REF!</definedName>
    <definedName name="__atn9" localSheetId="0">#REF!</definedName>
    <definedName name="__atn9">#REF!</definedName>
    <definedName name="__bac3">#N/A</definedName>
    <definedName name="__bac4">#N/A</definedName>
    <definedName name="__cao1">#N/A</definedName>
    <definedName name="__cao2">#N/A</definedName>
    <definedName name="__cao3">#N/A</definedName>
    <definedName name="__cao4">#N/A</definedName>
    <definedName name="__cao5">#N/A</definedName>
    <definedName name="__cao6">#N/A</definedName>
    <definedName name="__CON1" localSheetId="0">#REF!</definedName>
    <definedName name="__CON1">#REF!</definedName>
    <definedName name="__CON2" localSheetId="0">#REF!</definedName>
    <definedName name="__CON2">#REF!</definedName>
    <definedName name="__dai1">#N/A</definedName>
    <definedName name="__dai2">#N/A</definedName>
    <definedName name="__dai3">#N/A</definedName>
    <definedName name="__dai4">#N/A</definedName>
    <definedName name="__dai5">#N/A</definedName>
    <definedName name="__dai6">#N/A</definedName>
    <definedName name="__dan1">#N/A</definedName>
    <definedName name="__dan2">#N/A</definedName>
    <definedName name="__deo1" localSheetId="0">#REF!</definedName>
    <definedName name="__deo1">#REF!</definedName>
    <definedName name="__deo10" localSheetId="0">#REF!</definedName>
    <definedName name="__deo10">#REF!</definedName>
    <definedName name="__deo2" localSheetId="0">#REF!</definedName>
    <definedName name="__deo2">#REF!</definedName>
    <definedName name="__deo3" localSheetId="0">#REF!</definedName>
    <definedName name="__deo3">#REF!</definedName>
    <definedName name="__deo4" localSheetId="0">#REF!</definedName>
    <definedName name="__deo4">#REF!</definedName>
    <definedName name="__deo5" localSheetId="0">#REF!</definedName>
    <definedName name="__deo5">#REF!</definedName>
    <definedName name="__deo6" localSheetId="0">#REF!</definedName>
    <definedName name="__deo6">#REF!</definedName>
    <definedName name="__deo7" localSheetId="0">#REF!</definedName>
    <definedName name="__deo7">#REF!</definedName>
    <definedName name="__deo8" localSheetId="0">#REF!</definedName>
    <definedName name="__deo8">#REF!</definedName>
    <definedName name="__deo9" localSheetId="0">#REF!</definedName>
    <definedName name="__deo9">#REF!</definedName>
    <definedName name="__DST1" localSheetId="0">#REF!</definedName>
    <definedName name="__DST1">#REF!</definedName>
    <definedName name="__JK4" localSheetId="0">#REF!</definedName>
    <definedName name="__JK4">#REF!</definedName>
    <definedName name="__k5">#N/A</definedName>
    <definedName name="__mxd106">#N/A</definedName>
    <definedName name="__mxd118">#N/A</definedName>
    <definedName name="__mxd149">#N/A</definedName>
    <definedName name="__mxd150">#N/A</definedName>
    <definedName name="__mxd151">#N/A</definedName>
    <definedName name="__mxd158">#N/A</definedName>
    <definedName name="__mxd159">#N/A</definedName>
    <definedName name="__mxd161">#N/A</definedName>
    <definedName name="__mxd179">#N/A</definedName>
    <definedName name="__mxd185">#N/A</definedName>
    <definedName name="__mxd200">#N/A</definedName>
    <definedName name="__mxd205">#N/A</definedName>
    <definedName name="__mxd206">#N/A</definedName>
    <definedName name="__mxd207">#N/A</definedName>
    <definedName name="__mxd219">#N/A</definedName>
    <definedName name="__mxd222">#N/A</definedName>
    <definedName name="__mxd225">#N/A</definedName>
    <definedName name="__mxd23">#N/A</definedName>
    <definedName name="__mxd235">#N/A</definedName>
    <definedName name="__mxd239">#N/A</definedName>
    <definedName name="__mxd24">#N/A</definedName>
    <definedName name="__mxd243">#N/A</definedName>
    <definedName name="__mxd255">#N/A</definedName>
    <definedName name="__mxd26">#N/A</definedName>
    <definedName name="__mxd265">#N/A</definedName>
    <definedName name="__mxd272">#N/A</definedName>
    <definedName name="__mxd285">#N/A</definedName>
    <definedName name="__mxd300">#N/A</definedName>
    <definedName name="__mxd342">#N/A</definedName>
    <definedName name="__mxd357">#N/A</definedName>
    <definedName name="__mxd369">#N/A</definedName>
    <definedName name="__mxd371">#N/A</definedName>
    <definedName name="__mxd376">#N/A</definedName>
    <definedName name="__mxd377">#N/A</definedName>
    <definedName name="__mxd38">#N/A</definedName>
    <definedName name="__mxd380">#N/A</definedName>
    <definedName name="__mxd39">#N/A</definedName>
    <definedName name="__mxd393">#N/A</definedName>
    <definedName name="__mxd394">#N/A</definedName>
    <definedName name="__mxd403">#N/A</definedName>
    <definedName name="__mxd409">#N/A</definedName>
    <definedName name="__mxd410">#N/A</definedName>
    <definedName name="__mxd412">#N/A</definedName>
    <definedName name="__mxd415">#N/A</definedName>
    <definedName name="__mxd423">#N/A</definedName>
    <definedName name="__mxd64">#N/A</definedName>
    <definedName name="__mxd67">#N/A</definedName>
    <definedName name="__mxd69">#N/A</definedName>
    <definedName name="__mxd78">#N/A</definedName>
    <definedName name="__NET2" localSheetId="0">#REF!</definedName>
    <definedName name="__NET2">#REF!</definedName>
    <definedName name="__NPV1" localSheetId="0">#REF!</definedName>
    <definedName name="__NPV1">#REF!</definedName>
    <definedName name="__oto10">#N/A</definedName>
    <definedName name="__pcb40">#N/A</definedName>
    <definedName name="__phi10">#N/A</definedName>
    <definedName name="__phi12">#N/A</definedName>
    <definedName name="__phi14">#N/A</definedName>
    <definedName name="__phi16">#N/A</definedName>
    <definedName name="__phi18">#N/A</definedName>
    <definedName name="__phi20">#N/A</definedName>
    <definedName name="__phi22">#N/A</definedName>
    <definedName name="__phi25">#N/A</definedName>
    <definedName name="__phi28">#N/A</definedName>
    <definedName name="__phi6">#N/A</definedName>
    <definedName name="__phi8">#N/A</definedName>
    <definedName name="__qa7" localSheetId="0">#REF!</definedName>
    <definedName name="__qa7">#REF!</definedName>
    <definedName name="__slg1">#N/A</definedName>
    <definedName name="__slg2">#N/A</definedName>
    <definedName name="__slg3">#N/A</definedName>
    <definedName name="__slg4">#N/A</definedName>
    <definedName name="__slg5">#N/A</definedName>
    <definedName name="__slg6">#N/A</definedName>
    <definedName name="__tam1">#N/A</definedName>
    <definedName name="__tct3">#N/A</definedName>
    <definedName name="__tct5">#N/A</definedName>
    <definedName name="_1" localSheetId="0">#REF!</definedName>
    <definedName name="_1">#REF!</definedName>
    <definedName name="_1000A01">#N/A</definedName>
    <definedName name="_2" localSheetId="0">#REF!</definedName>
    <definedName name="_2">#REF!</definedName>
    <definedName name="_atn1" localSheetId="0">#REF!</definedName>
    <definedName name="_atn1">#REF!</definedName>
    <definedName name="_atn10" localSheetId="0">#REF!</definedName>
    <definedName name="_atn10">#REF!</definedName>
    <definedName name="_atn2" localSheetId="0">#REF!</definedName>
    <definedName name="_atn2">#REF!</definedName>
    <definedName name="_atn3" localSheetId="0">#REF!</definedName>
    <definedName name="_atn3">#REF!</definedName>
    <definedName name="_atn4" localSheetId="0">#REF!</definedName>
    <definedName name="_atn4">#REF!</definedName>
    <definedName name="_atn5" localSheetId="0">#REF!</definedName>
    <definedName name="_atn5">#REF!</definedName>
    <definedName name="_atn6" localSheetId="0">#REF!</definedName>
    <definedName name="_atn6">#REF!</definedName>
    <definedName name="_atn7" localSheetId="0">#REF!</definedName>
    <definedName name="_atn7">#REF!</definedName>
    <definedName name="_atn8" localSheetId="0">#REF!</definedName>
    <definedName name="_atn8">#REF!</definedName>
    <definedName name="_atn9" localSheetId="0">#REF!</definedName>
    <definedName name="_atn9">#REF!</definedName>
    <definedName name="_bac3">#N/A</definedName>
    <definedName name="_bac4">#N/A</definedName>
    <definedName name="_cao1" localSheetId="0">#REF!</definedName>
    <definedName name="_cao1">#REF!</definedName>
    <definedName name="_cao2" localSheetId="0">#REF!</definedName>
    <definedName name="_cao2">#REF!</definedName>
    <definedName name="_cao3" localSheetId="0">#REF!</definedName>
    <definedName name="_cao3">#REF!</definedName>
    <definedName name="_cao4" localSheetId="0">#REF!</definedName>
    <definedName name="_cao4">#REF!</definedName>
    <definedName name="_cao5" localSheetId="0">#REF!</definedName>
    <definedName name="_cao5">#REF!</definedName>
    <definedName name="_cao6" localSheetId="0">#REF!</definedName>
    <definedName name="_cao6">#REF!</definedName>
    <definedName name="_CON1" localSheetId="0">#REF!</definedName>
    <definedName name="_CON1">#REF!</definedName>
    <definedName name="_CON2" localSheetId="0">#REF!</definedName>
    <definedName name="_CON2">#REF!</definedName>
    <definedName name="_dai1" localSheetId="0">#REF!</definedName>
    <definedName name="_dai1">#REF!</definedName>
    <definedName name="_dai2" localSheetId="0">#REF!</definedName>
    <definedName name="_dai2">#REF!</definedName>
    <definedName name="_dai3" localSheetId="0">#REF!</definedName>
    <definedName name="_dai3">#REF!</definedName>
    <definedName name="_dai4" localSheetId="0">#REF!</definedName>
    <definedName name="_dai4">#REF!</definedName>
    <definedName name="_dai5" localSheetId="0">#REF!</definedName>
    <definedName name="_dai5">#REF!</definedName>
    <definedName name="_dai6" localSheetId="0">#REF!</definedName>
    <definedName name="_dai6">#REF!</definedName>
    <definedName name="_dan1" localSheetId="0">#REF!</definedName>
    <definedName name="_dan1">#REF!</definedName>
    <definedName name="_dan2" localSheetId="0">#REF!</definedName>
    <definedName name="_dan2">#REF!</definedName>
    <definedName name="_deo1" localSheetId="0">#REF!</definedName>
    <definedName name="_deo1">#REF!</definedName>
    <definedName name="_deo10" localSheetId="0">#REF!</definedName>
    <definedName name="_deo10">#REF!</definedName>
    <definedName name="_deo2" localSheetId="0">#REF!</definedName>
    <definedName name="_deo2">#REF!</definedName>
    <definedName name="_deo3" localSheetId="0">#REF!</definedName>
    <definedName name="_deo3">#REF!</definedName>
    <definedName name="_deo4" localSheetId="0">#REF!</definedName>
    <definedName name="_deo4">#REF!</definedName>
    <definedName name="_deo5" localSheetId="0">#REF!</definedName>
    <definedName name="_deo5">#REF!</definedName>
    <definedName name="_deo6" localSheetId="0">#REF!</definedName>
    <definedName name="_deo6">#REF!</definedName>
    <definedName name="_deo7" localSheetId="0">#REF!</definedName>
    <definedName name="_deo7">#REF!</definedName>
    <definedName name="_deo8" localSheetId="0">#REF!</definedName>
    <definedName name="_deo8">#REF!</definedName>
    <definedName name="_deo9" localSheetId="0">#REF!</definedName>
    <definedName name="_deo9">#REF!</definedName>
    <definedName name="_DST1" localSheetId="0">#REF!</definedName>
    <definedName name="_DST1">#REF!</definedName>
    <definedName name="_Fill" localSheetId="0" hidden="1">#REF!</definedName>
    <definedName name="_Fill" hidden="1">#REF!</definedName>
    <definedName name="_xlnm._FilterDatabase" localSheetId="1" hidden="1">KNTN!$A$10:$R$120</definedName>
    <definedName name="_xlnm._FilterDatabase" localSheetId="0" hidden="1">'Thực tập'!$A$10:$R$229</definedName>
    <definedName name="_JK4" localSheetId="0">#REF!</definedName>
    <definedName name="_JK4">#REF!</definedName>
    <definedName name="_k5" localSheetId="0">#REF!</definedName>
    <definedName name="_k5">#REF!</definedName>
    <definedName name="_Key1" localSheetId="0" hidden="1">#REF!</definedName>
    <definedName name="_Key1" hidden="1">#REF!</definedName>
    <definedName name="_Key2" localSheetId="0" hidden="1">#REF!</definedName>
    <definedName name="_Key2" hidden="1">#REF!</definedName>
    <definedName name="_mxd106">#N/A</definedName>
    <definedName name="_mxd118">#N/A</definedName>
    <definedName name="_mxd149">#N/A</definedName>
    <definedName name="_mxd150">#N/A</definedName>
    <definedName name="_mxd151">#N/A</definedName>
    <definedName name="_mxd158">#N/A</definedName>
    <definedName name="_mxd159">#N/A</definedName>
    <definedName name="_mxd161">#N/A</definedName>
    <definedName name="_mxd179">#N/A</definedName>
    <definedName name="_mxd185">#N/A</definedName>
    <definedName name="_mxd200">#N/A</definedName>
    <definedName name="_mxd205">#N/A</definedName>
    <definedName name="_mxd206">#N/A</definedName>
    <definedName name="_mxd207">#N/A</definedName>
    <definedName name="_mxd219">#N/A</definedName>
    <definedName name="_mxd222">#N/A</definedName>
    <definedName name="_mxd225">#N/A</definedName>
    <definedName name="_mxd23">#N/A</definedName>
    <definedName name="_mxd235">#N/A</definedName>
    <definedName name="_mxd239">#N/A</definedName>
    <definedName name="_mxd24">#N/A</definedName>
    <definedName name="_mxd243">#N/A</definedName>
    <definedName name="_mxd255">#N/A</definedName>
    <definedName name="_mxd26">#N/A</definedName>
    <definedName name="_mxd265">#N/A</definedName>
    <definedName name="_mxd272">#N/A</definedName>
    <definedName name="_mxd285">#N/A</definedName>
    <definedName name="_mxd300">#N/A</definedName>
    <definedName name="_mxd342">#N/A</definedName>
    <definedName name="_mxd357">#N/A</definedName>
    <definedName name="_mxd369">#N/A</definedName>
    <definedName name="_mxd371">#N/A</definedName>
    <definedName name="_mxd376">#N/A</definedName>
    <definedName name="_mxd377">#N/A</definedName>
    <definedName name="_mxd38">#N/A</definedName>
    <definedName name="_mxd380">#N/A</definedName>
    <definedName name="_mxd39">#N/A</definedName>
    <definedName name="_mxd393">#N/A</definedName>
    <definedName name="_mxd394">#N/A</definedName>
    <definedName name="_mxd403">#N/A</definedName>
    <definedName name="_mxd409">#N/A</definedName>
    <definedName name="_mxd410">#N/A</definedName>
    <definedName name="_mxd412">#N/A</definedName>
    <definedName name="_mxd415">#N/A</definedName>
    <definedName name="_mxd423">#N/A</definedName>
    <definedName name="_mxd64">#N/A</definedName>
    <definedName name="_mxd67">#N/A</definedName>
    <definedName name="_mxd69">#N/A</definedName>
    <definedName name="_mxd78">#N/A</definedName>
    <definedName name="_NET2" localSheetId="0">#REF!</definedName>
    <definedName name="_NET2">#REF!</definedName>
    <definedName name="_NPV1" localSheetId="0">#REF!</definedName>
    <definedName name="_NPV1">#REF!</definedName>
    <definedName name="_Order1" hidden="1">255</definedName>
    <definedName name="_Order2" hidden="1">255</definedName>
    <definedName name="_oto10">#N/A</definedName>
    <definedName name="_pcb40">#N/A</definedName>
    <definedName name="_phi10" localSheetId="0">#REF!</definedName>
    <definedName name="_phi10">#REF!</definedName>
    <definedName name="_phi12" localSheetId="0">#REF!</definedName>
    <definedName name="_phi12">#REF!</definedName>
    <definedName name="_phi14" localSheetId="0">#REF!</definedName>
    <definedName name="_phi14">#REF!</definedName>
    <definedName name="_phi16" localSheetId="0">#REF!</definedName>
    <definedName name="_phi16">#REF!</definedName>
    <definedName name="_phi18" localSheetId="0">#REF!</definedName>
    <definedName name="_phi18">#REF!</definedName>
    <definedName name="_phi20" localSheetId="0">#REF!</definedName>
    <definedName name="_phi20">#REF!</definedName>
    <definedName name="_phi22" localSheetId="0">#REF!</definedName>
    <definedName name="_phi22">#REF!</definedName>
    <definedName name="_phi25" localSheetId="0">#REF!</definedName>
    <definedName name="_phi25">#REF!</definedName>
    <definedName name="_phi28" localSheetId="0">#REF!</definedName>
    <definedName name="_phi28">#REF!</definedName>
    <definedName name="_phi6" localSheetId="0">#REF!</definedName>
    <definedName name="_phi6">#REF!</definedName>
    <definedName name="_phi8" localSheetId="0">#REF!</definedName>
    <definedName name="_phi8">#REF!</definedName>
    <definedName name="_qa7" localSheetId="0">#REF!</definedName>
    <definedName name="_qa7">#REF!</definedName>
    <definedName name="_slg1" localSheetId="0">#REF!</definedName>
    <definedName name="_slg1">#REF!</definedName>
    <definedName name="_slg2" localSheetId="0">#REF!</definedName>
    <definedName name="_slg2">#REF!</definedName>
    <definedName name="_slg3" localSheetId="0">#REF!</definedName>
    <definedName name="_slg3">#REF!</definedName>
    <definedName name="_slg4" localSheetId="0">#REF!</definedName>
    <definedName name="_slg4">#REF!</definedName>
    <definedName name="_slg5" localSheetId="0">#REF!</definedName>
    <definedName name="_slg5">#REF!</definedName>
    <definedName name="_slg6" localSheetId="0">#REF!</definedName>
    <definedName name="_slg6">#REF!</definedName>
    <definedName name="_Sort" localSheetId="0" hidden="1">#REF!</definedName>
    <definedName name="_Sort" hidden="1">#REF!</definedName>
    <definedName name="_tam1">#N/A</definedName>
    <definedName name="_tct3">#N/A</definedName>
    <definedName name="_tct5">#N/A</definedName>
    <definedName name="a" localSheetId="0">#REF!</definedName>
    <definedName name="a">#REF!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277Print_Titles" localSheetId="0">#REF!</definedName>
    <definedName name="a277Print_Titles">#REF!</definedName>
    <definedName name="AA" localSheetId="0">#REF!</definedName>
    <definedName name="AA">#REF!</definedName>
    <definedName name="AAAAA" localSheetId="0">#REF!</definedName>
    <definedName name="AAAAA">#REF!</definedName>
    <definedName name="aaaaâ" localSheetId="0">#REF!</definedName>
    <definedName name="aaaaâ">#REF!</definedName>
    <definedName name="aaaaaa" localSheetId="0">#REF!</definedName>
    <definedName name="aaaaaa">#REF!</definedName>
    <definedName name="AAAAAAÁ" localSheetId="0">#REF!</definedName>
    <definedName name="AAAAAAÁ">#REF!</definedName>
    <definedName name="AD" localSheetId="0">#REF!</definedName>
    <definedName name="AD">#REF!</definedName>
    <definedName name="ADASD" localSheetId="0">#REF!</definedName>
    <definedName name="ADASD">#REF!</definedName>
    <definedName name="ẤĐFHJĐFJFH" localSheetId="0" hidden="1">#REF!</definedName>
    <definedName name="ẤĐFHJĐFJFH" hidden="1">#REF!</definedName>
    <definedName name="âhhd" localSheetId="0">#REF!</definedName>
    <definedName name="âhhd">#REF!</definedName>
    <definedName name="All_Item" localSheetId="0">#REF!</definedName>
    <definedName name="All_Item">#REF!</definedName>
    <definedName name="ALPIN">#N/A</definedName>
    <definedName name="ALPJYOU">#N/A</definedName>
    <definedName name="ALPTOI">#N/A</definedName>
    <definedName name="AQ" localSheetId="0">#REF!</definedName>
    <definedName name="AQ">#REF!</definedName>
    <definedName name="AS" localSheetId="0">#REF!</definedName>
    <definedName name="AS">#REF!</definedName>
    <definedName name="ASEFAS" localSheetId="0">#REF!</definedName>
    <definedName name="ASEFAS">#REF!</definedName>
    <definedName name="ASSSSSSSS" localSheetId="0">#REF!</definedName>
    <definedName name="ASSSSSSSS">#REF!</definedName>
    <definedName name="âssssssss" localSheetId="0">#REF!</definedName>
    <definedName name="âssssssss">#REF!</definedName>
    <definedName name="assssssssss" localSheetId="0">#REF!</definedName>
    <definedName name="assssssssss">#REF!</definedName>
    <definedName name="ASSSSSSSSSSS" localSheetId="0">#REF!</definedName>
    <definedName name="ASSSSSSSSSSS">#REF!</definedName>
    <definedName name="Ã­TÆE" localSheetId="0">#REF!</definedName>
    <definedName name="Ã­TÆE">#REF!</definedName>
    <definedName name="ÄUI" localSheetId="0">#REF!</definedName>
    <definedName name="ÄUI">#REF!</definedName>
    <definedName name="ayat" localSheetId="0">#REF!</definedName>
    <definedName name="ayat">#REF!</definedName>
    <definedName name="b" localSheetId="0">#REF!</definedName>
    <definedName name="b">#REF!</definedName>
    <definedName name="b1_" localSheetId="0">#REF!</definedName>
    <definedName name="b1_">#REF!</definedName>
    <definedName name="b2_" localSheetId="0">#REF!</definedName>
    <definedName name="b2_">#REF!</definedName>
    <definedName name="b3_" localSheetId="0">#REF!</definedName>
    <definedName name="b3_">#REF!</definedName>
    <definedName name="b4_" localSheetId="0">#REF!</definedName>
    <definedName name="b4_">#REF!</definedName>
    <definedName name="Bang_cly" localSheetId="0">#REF!</definedName>
    <definedName name="Bang_cly">#REF!</definedName>
    <definedName name="Bang_CVC" localSheetId="0">#REF!</definedName>
    <definedName name="Bang_CVC">#REF!</definedName>
    <definedName name="bang_gia" localSheetId="0">#REF!</definedName>
    <definedName name="bang_gia">#REF!</definedName>
    <definedName name="Bang_travl" localSheetId="0">#REF!</definedName>
    <definedName name="Bang_travl">#REF!</definedName>
    <definedName name="bang1" localSheetId="0">#REF!</definedName>
    <definedName name="bang1">#REF!</definedName>
    <definedName name="bangchu" localSheetId="0">#REF!</definedName>
    <definedName name="bangchu">#REF!</definedName>
    <definedName name="bb" localSheetId="0">#REF!</definedName>
    <definedName name="bb">#REF!</definedName>
    <definedName name="bc" localSheetId="0">#REF!</definedName>
    <definedName name="bc">#REF!</definedName>
    <definedName name="BD4HKAV" localSheetId="0">#REF!</definedName>
    <definedName name="BD4HKAV">#REF!</definedName>
    <definedName name="BD6HK" localSheetId="0">#REF!</definedName>
    <definedName name="BD6HK">#REF!</definedName>
    <definedName name="BD6HK34" localSheetId="0">#REF!</definedName>
    <definedName name="BD6HK34">#REF!</definedName>
    <definedName name="BD6HKAV" localSheetId="0">#REF!</definedName>
    <definedName name="BD6HKAV">#REF!</definedName>
    <definedName name="BD8HK" localSheetId="0">#REF!</definedName>
    <definedName name="BD8HK">#REF!</definedName>
    <definedName name="BD98AV" localSheetId="0">#REF!</definedName>
    <definedName name="BD98AV">#REF!</definedName>
    <definedName name="BD98TIN" localSheetId="0">#REF!</definedName>
    <definedName name="BD98TIN">#REF!</definedName>
    <definedName name="BD99T" localSheetId="0">#REF!</definedName>
    <definedName name="BD99T">#REF!</definedName>
    <definedName name="bdiem" localSheetId="0">#REF!</definedName>
    <definedName name="bdiem">#REF!</definedName>
    <definedName name="bengam" localSheetId="0">#REF!</definedName>
    <definedName name="bengam">#REF!</definedName>
    <definedName name="benuoc" localSheetId="0">#REF!</definedName>
    <definedName name="benuoc">#REF!</definedName>
    <definedName name="BMB" localSheetId="0">#REF!</definedName>
    <definedName name="BMB">#REF!</definedName>
    <definedName name="BOQ" localSheetId="0">#REF!</definedName>
    <definedName name="BOQ">#REF!</definedName>
    <definedName name="BVCISUMMARY" localSheetId="0">#REF!</definedName>
    <definedName name="BVCISUMMARY">#REF!</definedName>
    <definedName name="c_" localSheetId="0">#REF!</definedName>
    <definedName name="c_">#REF!</definedName>
    <definedName name="C0" localSheetId="0">#REF!</definedName>
    <definedName name="C0">#REF!</definedName>
    <definedName name="cao" localSheetId="0">#REF!</definedName>
    <definedName name="cao">#REF!</definedName>
    <definedName name="Category_All" localSheetId="0">#REF!</definedName>
    <definedName name="Category_All">#REF!</definedName>
    <definedName name="CATIN">#N/A</definedName>
    <definedName name="CATJYOU">#N/A</definedName>
    <definedName name="CATREC">#N/A</definedName>
    <definedName name="CATSYU">#N/A</definedName>
    <definedName name="chay1" localSheetId="0">#REF!</definedName>
    <definedName name="chay1">#REF!</definedName>
    <definedName name="chay10" localSheetId="0">#REF!</definedName>
    <definedName name="chay10">#REF!</definedName>
    <definedName name="chay2" localSheetId="0">#REF!</definedName>
    <definedName name="chay2">#REF!</definedName>
    <definedName name="chay3" localSheetId="0">#REF!</definedName>
    <definedName name="chay3">#REF!</definedName>
    <definedName name="chay4" localSheetId="0">#REF!</definedName>
    <definedName name="chay4">#REF!</definedName>
    <definedName name="chay5" localSheetId="0">#REF!</definedName>
    <definedName name="chay5">#REF!</definedName>
    <definedName name="chay6" localSheetId="0">#REF!</definedName>
    <definedName name="chay6">#REF!</definedName>
    <definedName name="chay7" localSheetId="0">#REF!</definedName>
    <definedName name="chay7">#REF!</definedName>
    <definedName name="chay8" localSheetId="0">#REF!</definedName>
    <definedName name="chay8">#REF!</definedName>
    <definedName name="chay9" localSheetId="0">#REF!</definedName>
    <definedName name="chay9">#REF!</definedName>
    <definedName name="Co" localSheetId="0">#REF!</definedName>
    <definedName name="Co">#REF!</definedName>
    <definedName name="cocbtct" localSheetId="0">#REF!</definedName>
    <definedName name="cocbtct">#REF!</definedName>
    <definedName name="cocot" localSheetId="0">#REF!</definedName>
    <definedName name="cocot">#REF!</definedName>
    <definedName name="cocott" localSheetId="0">#REF!</definedName>
    <definedName name="cocott">#REF!</definedName>
    <definedName name="COMMON" localSheetId="0">#REF!</definedName>
    <definedName name="COMMON">#REF!</definedName>
    <definedName name="comong" localSheetId="0">#REF!</definedName>
    <definedName name="comong">#REF!</definedName>
    <definedName name="CON_EQP_COS" localSheetId="0">#REF!</definedName>
    <definedName name="CON_EQP_COS">#REF!</definedName>
    <definedName name="CON_EQP_COST" localSheetId="0">#REF!</definedName>
    <definedName name="CON_EQP_COST">#REF!</definedName>
    <definedName name="Cong_HM_DTCT" localSheetId="0">#REF!</definedName>
    <definedName name="Cong_HM_DTCT">#REF!</definedName>
    <definedName name="Cong_M_DTCT" localSheetId="0">#REF!</definedName>
    <definedName name="Cong_M_DTCT">#REF!</definedName>
    <definedName name="Cong_NC_DTCT" localSheetId="0">#REF!</definedName>
    <definedName name="Cong_NC_DTCT">#REF!</definedName>
    <definedName name="Cong_VL_DTCT" localSheetId="0">#REF!</definedName>
    <definedName name="Cong_VL_DTCT">#REF!</definedName>
    <definedName name="congbengam" localSheetId="0">#REF!</definedName>
    <definedName name="congbengam">#REF!</definedName>
    <definedName name="congbenuoc" localSheetId="0">#REF!</definedName>
    <definedName name="congbenuoc">#REF!</definedName>
    <definedName name="congcoc" localSheetId="0">#REF!</definedName>
    <definedName name="congcoc">#REF!</definedName>
    <definedName name="congcocot" localSheetId="0">#REF!</definedName>
    <definedName name="congcocot">#REF!</definedName>
    <definedName name="congcocott" localSheetId="0">#REF!</definedName>
    <definedName name="congcocott">#REF!</definedName>
    <definedName name="congcomong" localSheetId="0">#REF!</definedName>
    <definedName name="congcomong">#REF!</definedName>
    <definedName name="congcottron" localSheetId="0">#REF!</definedName>
    <definedName name="congcottron">#REF!</definedName>
    <definedName name="congcotvuong" localSheetId="0">#REF!</definedName>
    <definedName name="congcotvuong">#REF!</definedName>
    <definedName name="congdam" localSheetId="0">#REF!</definedName>
    <definedName name="congdam">#REF!</definedName>
    <definedName name="congdan1" localSheetId="0">#REF!</definedName>
    <definedName name="congdan1">#REF!</definedName>
    <definedName name="congdan2" localSheetId="0">#REF!</definedName>
    <definedName name="congdan2">#REF!</definedName>
    <definedName name="congdandusan" localSheetId="0">#REF!</definedName>
    <definedName name="congdandusan">#REF!</definedName>
    <definedName name="conglanhto" localSheetId="0">#REF!</definedName>
    <definedName name="conglanhto">#REF!</definedName>
    <definedName name="congmong" localSheetId="0">#REF!</definedName>
    <definedName name="congmong">#REF!</definedName>
    <definedName name="congmongbang" localSheetId="0">#REF!</definedName>
    <definedName name="congmongbang">#REF!</definedName>
    <definedName name="congmongdon" localSheetId="0">#REF!</definedName>
    <definedName name="congmongdon">#REF!</definedName>
    <definedName name="congpanen" localSheetId="0">#REF!</definedName>
    <definedName name="congpanen">#REF!</definedName>
    <definedName name="congsan" localSheetId="0">#REF!</definedName>
    <definedName name="congsan">#REF!</definedName>
    <definedName name="congthang" localSheetId="0">#REF!</definedName>
    <definedName name="congthang">#REF!</definedName>
    <definedName name="CONST_EQ" localSheetId="0">#REF!</definedName>
    <definedName name="CONST_EQ">#REF!</definedName>
    <definedName name="cottron" localSheetId="0">#REF!</definedName>
    <definedName name="cottron">#REF!</definedName>
    <definedName name="cotvuong" localSheetId="0">#REF!</definedName>
    <definedName name="cotvuong">#REF!</definedName>
    <definedName name="COVER" localSheetId="0">#REF!</definedName>
    <definedName name="COVER">#REF!</definedName>
    <definedName name="CPT" localSheetId="0">#REF!</definedName>
    <definedName name="CPT">#REF!</definedName>
    <definedName name="CRITINST" localSheetId="0">#REF!</definedName>
    <definedName name="CRITINST">#REF!</definedName>
    <definedName name="CRITPURC" localSheetId="0">#REF!</definedName>
    <definedName name="CRITPURC">#REF!</definedName>
    <definedName name="CS_10" localSheetId="0">#REF!</definedName>
    <definedName name="CS_10">#REF!</definedName>
    <definedName name="CS_100" localSheetId="0">#REF!</definedName>
    <definedName name="CS_100">#REF!</definedName>
    <definedName name="CS_10S" localSheetId="0">#REF!</definedName>
    <definedName name="CS_10S">#REF!</definedName>
    <definedName name="CS_120" localSheetId="0">#REF!</definedName>
    <definedName name="CS_120">#REF!</definedName>
    <definedName name="CS_140" localSheetId="0">#REF!</definedName>
    <definedName name="CS_140">#REF!</definedName>
    <definedName name="CS_160" localSheetId="0">#REF!</definedName>
    <definedName name="CS_160">#REF!</definedName>
    <definedName name="CS_20" localSheetId="0">#REF!</definedName>
    <definedName name="CS_20">#REF!</definedName>
    <definedName name="CS_30" localSheetId="0">#REF!</definedName>
    <definedName name="CS_30">#REF!</definedName>
    <definedName name="CS_40" localSheetId="0">#REF!</definedName>
    <definedName name="CS_40">#REF!</definedName>
    <definedName name="CS_40S" localSheetId="0">#REF!</definedName>
    <definedName name="CS_40S">#REF!</definedName>
    <definedName name="CS_5S" localSheetId="0">#REF!</definedName>
    <definedName name="CS_5S">#REF!</definedName>
    <definedName name="CS_60" localSheetId="0">#REF!</definedName>
    <definedName name="CS_60">#REF!</definedName>
    <definedName name="CS_80" localSheetId="0">#REF!</definedName>
    <definedName name="CS_80">#REF!</definedName>
    <definedName name="CS_80S" localSheetId="0">#REF!</definedName>
    <definedName name="CS_80S">#REF!</definedName>
    <definedName name="CS_STD" localSheetId="0">#REF!</definedName>
    <definedName name="CS_STD">#REF!</definedName>
    <definedName name="CS_XS" localSheetId="0">#REF!</definedName>
    <definedName name="CS_XS">#REF!</definedName>
    <definedName name="CS_XXS" localSheetId="0">#REF!</definedName>
    <definedName name="CS_XXS">#REF!</definedName>
    <definedName name="ctiep" localSheetId="0">#REF!</definedName>
    <definedName name="ctiep">#REF!</definedName>
    <definedName name="CURRENCY" localSheetId="0">#REF!</definedName>
    <definedName name="CURRENCY">#REF!</definedName>
    <definedName name="d" hidden="1">{"'Sheet1'!$L$16"}</definedName>
    <definedName name="D_7101A_B" localSheetId="0">#REF!</definedName>
    <definedName name="D_7101A_B">#REF!</definedName>
    <definedName name="d1_" localSheetId="0">#REF!</definedName>
    <definedName name="d1_">#REF!</definedName>
    <definedName name="d2_" localSheetId="0">#REF!</definedName>
    <definedName name="d2_">#REF!</definedName>
    <definedName name="d3_" localSheetId="0">#REF!</definedName>
    <definedName name="d3_">#REF!</definedName>
    <definedName name="d4_" localSheetId="0">#REF!</definedName>
    <definedName name="d4_">#REF!</definedName>
    <definedName name="d5_" localSheetId="0">#REF!</definedName>
    <definedName name="d5_">#REF!</definedName>
    <definedName name="DAK" localSheetId="0">#REF!</definedName>
    <definedName name="DAK">#REF!</definedName>
    <definedName name="dam" localSheetId="0">#REF!</definedName>
    <definedName name="dam">#REF!</definedName>
    <definedName name="danducsan" localSheetId="0">#REF!</definedName>
    <definedName name="danducsan">#REF!</definedName>
    <definedName name="dd" hidden="1">{"'Sheet1'!$L$16"}</definedName>
    <definedName name="DDT" localSheetId="0">#REF!</definedName>
    <definedName name="DDT">#REF!</definedName>
    <definedName name="den_bu" localSheetId="0">#REF!</definedName>
    <definedName name="den_bu">#REF!</definedName>
    <definedName name="DFHD" localSheetId="0">#REF!</definedName>
    <definedName name="DFHD">#REF!</definedName>
    <definedName name="DGCTI592" localSheetId="0">#REF!</definedName>
    <definedName name="DGCTI592">#REF!</definedName>
    <definedName name="dientichck" localSheetId="0">#REF!</definedName>
    <definedName name="dientichck">#REF!</definedName>
    <definedName name="doan1" localSheetId="0">#REF!</definedName>
    <definedName name="doan1">#REF!</definedName>
    <definedName name="doan2" localSheetId="0">#REF!</definedName>
    <definedName name="doan2">#REF!</definedName>
    <definedName name="doan3" localSheetId="0">#REF!</definedName>
    <definedName name="doan3">#REF!</definedName>
    <definedName name="doan4" localSheetId="0">#REF!</definedName>
    <definedName name="doan4">#REF!</definedName>
    <definedName name="doan5" localSheetId="0">#REF!</definedName>
    <definedName name="doan5">#REF!</definedName>
    <definedName name="doan6" localSheetId="0">#REF!</definedName>
    <definedName name="doan6">#REF!</definedName>
    <definedName name="ds" localSheetId="0">#REF!</definedName>
    <definedName name="ds">#REF!</definedName>
    <definedName name="DSH" localSheetId="0">#REF!</definedName>
    <definedName name="DSH">#REF!</definedName>
    <definedName name="DSUMDATA" localSheetId="0">#REF!</definedName>
    <definedName name="DSUMDATA">#REF!</definedName>
    <definedName name="dtich1" localSheetId="0">#REF!</definedName>
    <definedName name="dtich1">#REF!</definedName>
    <definedName name="dtich2" localSheetId="0">#REF!</definedName>
    <definedName name="dtich2">#REF!</definedName>
    <definedName name="dtich3" localSheetId="0">#REF!</definedName>
    <definedName name="dtich3">#REF!</definedName>
    <definedName name="dtich4" localSheetId="0">#REF!</definedName>
    <definedName name="dtich4">#REF!</definedName>
    <definedName name="dtich5" localSheetId="0">#REF!</definedName>
    <definedName name="dtich5">#REF!</definedName>
    <definedName name="dtich6" localSheetId="0">#REF!</definedName>
    <definedName name="dtich6">#REF!</definedName>
    <definedName name="du_dkien" localSheetId="0">#REF!</definedName>
    <definedName name="du_dkien">#REF!</definedName>
    <definedName name="DYÕ" localSheetId="0">#REF!</definedName>
    <definedName name="DYÕ">#REF!</definedName>
    <definedName name="E" localSheetId="0">#REF!</definedName>
    <definedName name="E">#REF!</definedName>
    <definedName name="End_1" localSheetId="0">#REF!</definedName>
    <definedName name="End_1">#REF!</definedName>
    <definedName name="End_10" localSheetId="0">#REF!</definedName>
    <definedName name="End_10">#REF!</definedName>
    <definedName name="End_11" localSheetId="0">#REF!</definedName>
    <definedName name="End_11">#REF!</definedName>
    <definedName name="End_12" localSheetId="0">#REF!</definedName>
    <definedName name="End_12">#REF!</definedName>
    <definedName name="End_13" localSheetId="0">#REF!</definedName>
    <definedName name="End_13">#REF!</definedName>
    <definedName name="End_2" localSheetId="0">#REF!</definedName>
    <definedName name="End_2">#REF!</definedName>
    <definedName name="End_3" localSheetId="0">#REF!</definedName>
    <definedName name="End_3">#REF!</definedName>
    <definedName name="End_4" localSheetId="0">#REF!</definedName>
    <definedName name="End_4">#REF!</definedName>
    <definedName name="End_5" localSheetId="0">#REF!</definedName>
    <definedName name="End_5">#REF!</definedName>
    <definedName name="End_6" localSheetId="0">#REF!</definedName>
    <definedName name="End_6">#REF!</definedName>
    <definedName name="End_7" localSheetId="0">#REF!</definedName>
    <definedName name="End_7">#REF!</definedName>
    <definedName name="End_8" localSheetId="0">#REF!</definedName>
    <definedName name="End_8">#REF!</definedName>
    <definedName name="End_9" localSheetId="0">#REF!</definedName>
    <definedName name="End_9">#REF!</definedName>
    <definedName name="ethg" localSheetId="0">#REF!</definedName>
    <definedName name="ethg">#REF!</definedName>
    <definedName name="f" localSheetId="0">#REF!</definedName>
    <definedName name="f">#REF!</definedName>
    <definedName name="FACTOR" localSheetId="0">#REF!</definedName>
    <definedName name="FACTOR">#REF!</definedName>
    <definedName name="fffff" localSheetId="0">#REF!</definedName>
    <definedName name="fffff">#REF!</definedName>
    <definedName name="fgdfht" localSheetId="0">#REF!</definedName>
    <definedName name="fgdfht">#REF!</definedName>
    <definedName name="FGHFG" localSheetId="0">#REF!</definedName>
    <definedName name="FGHFG">#REF!</definedName>
    <definedName name="FGHKGFKGF" localSheetId="0">#REF!</definedName>
    <definedName name="FGHKGFKGF">#REF!</definedName>
    <definedName name="FJK" localSheetId="0">#REF!</definedName>
    <definedName name="FJK">#REF!</definedName>
    <definedName name="FJKJGHJ" localSheetId="0">#REF!</definedName>
    <definedName name="FJKJGHJ">#REF!</definedName>
    <definedName name="fklgjl">#N/A</definedName>
    <definedName name="fs" localSheetId="0">#REF!</definedName>
    <definedName name="fs">#REF!</definedName>
    <definedName name="g" localSheetId="0" hidden="1">#REF!</definedName>
    <definedName name="g" hidden="1">#REF!</definedName>
    <definedName name="gẻg" localSheetId="0">#REF!</definedName>
    <definedName name="gẻg">#REF!</definedName>
    <definedName name="GFHG" localSheetId="0">#REF!</definedName>
    <definedName name="GFHG">#REF!</definedName>
    <definedName name="GFHKFFGJF" localSheetId="0">#REF!</definedName>
    <definedName name="GFHKFFGJF">#REF!</definedName>
    <definedName name="gggggggggg" localSheetId="0">#REF!</definedName>
    <definedName name="gggggggggg">#REF!</definedName>
    <definedName name="GHKJHJ" localSheetId="0">#REF!</definedName>
    <definedName name="GHKJHJ">#REF!</definedName>
    <definedName name="ghnhk" localSheetId="0">#REF!</definedName>
    <definedName name="ghnhk">#REF!</definedName>
    <definedName name="gia_tien" localSheetId="0">#REF!</definedName>
    <definedName name="gia_tien">#REF!</definedName>
    <definedName name="gia_tien_BTN" localSheetId="0">#REF!</definedName>
    <definedName name="gia_tien_BTN">#REF!</definedName>
    <definedName name="GJKGHJGJ" localSheetId="0">#REF!</definedName>
    <definedName name="GJKGHJGJ">#REF!</definedName>
    <definedName name="GJKL.JKGHJ" localSheetId="0">#REF!</definedName>
    <definedName name="GJKL.JKGHJ">#REF!</definedName>
    <definedName name="GJKLH" localSheetId="0">#REF!</definedName>
    <definedName name="GJKLH">#REF!</definedName>
    <definedName name="GKFGHF" localSheetId="0">#REF!</definedName>
    <definedName name="GKFGHF">#REF!</definedName>
    <definedName name="gs" localSheetId="0">#REF!</definedName>
    <definedName name="gs">#REF!</definedName>
    <definedName name="GTXL" localSheetId="0">#REF!</definedName>
    <definedName name="GTXL">#REF!</definedName>
    <definedName name="h" hidden="1">{"'Sheet1'!$L$16"}</definedName>
    <definedName name="hâhh" localSheetId="0">#REF!</definedName>
    <definedName name="hâhh">#REF!</definedName>
    <definedName name="hâhhd" localSheetId="0">#REF!</definedName>
    <definedName name="hâhhd">#REF!</definedName>
    <definedName name="hc" localSheetId="0">#REF!</definedName>
    <definedName name="hc">#REF!</definedName>
    <definedName name="hf" localSheetId="0">#REF!</definedName>
    <definedName name="hf">#REF!</definedName>
    <definedName name="hghhj" localSheetId="0">#REF!</definedName>
    <definedName name="hghhj">#REF!</definedName>
    <definedName name="HGKH" localSheetId="0">#REF!</definedName>
    <definedName name="HGKH">#REF!</definedName>
    <definedName name="HH" localSheetId="0">#REF!</definedName>
    <definedName name="HH">#REF!</definedName>
    <definedName name="hhhhh" localSheetId="0">#REF!</definedName>
    <definedName name="hhhhh">#REF!</definedName>
    <definedName name="hien" localSheetId="0">#REF!</definedName>
    <definedName name="hien">#REF!</definedName>
    <definedName name="HJKJJGKLJKGJ" localSheetId="0">#REF!</definedName>
    <definedName name="HJKJJGKLJKGJ">#REF!</definedName>
    <definedName name="HLHKGLGJ" localSheetId="0">#REF!</definedName>
    <definedName name="HLHKGLGJ">#REF!</definedName>
    <definedName name="HOME_MANP" localSheetId="0">#REF!</definedName>
    <definedName name="HOME_MANP">#REF!</definedName>
    <definedName name="HOMEOFFICE_COST" localSheetId="0">#REF!</definedName>
    <definedName name="HOMEOFFICE_COST">#REF!</definedName>
    <definedName name="Ht" localSheetId="0">#REF!</definedName>
    <definedName name="Ht">#REF!</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I" localSheetId="0">#REF!</definedName>
    <definedName name="I">#REF!</definedName>
    <definedName name="I_A" localSheetId="0">#REF!</definedName>
    <definedName name="I_A">#REF!</definedName>
    <definedName name="I_B" localSheetId="0">#REF!</definedName>
    <definedName name="I_B">#REF!</definedName>
    <definedName name="I_c" localSheetId="0">#REF!</definedName>
    <definedName name="I_c">#REF!</definedName>
    <definedName name="IDLAB_COST" localSheetId="0">#REF!</definedName>
    <definedName name="IDLAB_COST">#REF!</definedName>
    <definedName name="II_A" localSheetId="0">#REF!</definedName>
    <definedName name="II_A">#REF!</definedName>
    <definedName name="II_B" localSheetId="0">#REF!</definedName>
    <definedName name="II_B">#REF!</definedName>
    <definedName name="II_c" localSheetId="0">#REF!</definedName>
    <definedName name="II_c">#REF!</definedName>
    <definedName name="III_a" localSheetId="0">#REF!</definedName>
    <definedName name="III_a">#REF!</definedName>
    <definedName name="III_B" localSheetId="0">#REF!</definedName>
    <definedName name="III_B">#REF!</definedName>
    <definedName name="III_c" localSheetId="0">#REF!</definedName>
    <definedName name="III_c">#REF!</definedName>
    <definedName name="IND_LAB" localSheetId="0">#REF!</definedName>
    <definedName name="IND_LAB">#REF!</definedName>
    <definedName name="INDMANP" localSheetId="0">#REF!</definedName>
    <definedName name="INDMANP">#REF!</definedName>
    <definedName name="Ip" localSheetId="0">#REF!</definedName>
    <definedName name="Ip">#REF!</definedName>
    <definedName name="IUPUIOÅUPIOÅP" localSheetId="0">#REF!</definedName>
    <definedName name="IUPUIOÅUPIOÅP">#REF!</definedName>
    <definedName name="IUY" localSheetId="0">#REF!</definedName>
    <definedName name="IUY">#REF!</definedName>
    <definedName name="j" hidden="1">{"'Sheet1'!$L$16"}</definedName>
    <definedName name="j356C8" localSheetId="0">#REF!</definedName>
    <definedName name="j356C8">#REF!</definedName>
    <definedName name="JHAH" localSheetId="0">#REF!</definedName>
    <definedName name="JHAH">#REF!</definedName>
    <definedName name="JHJJG" localSheetId="0">#REF!</definedName>
    <definedName name="JHJJG">#REF!</definedName>
    <definedName name="jhyt" localSheetId="0">#REF!</definedName>
    <definedName name="jhyt">#REF!</definedName>
    <definedName name="JHYUIK" localSheetId="0">#REF!</definedName>
    <definedName name="JHYUIK">#REF!</definedName>
    <definedName name="jjjjg" localSheetId="0">#REF!</definedName>
    <definedName name="jjjjg">#REF!</definedName>
    <definedName name="JKGDF" localSheetId="0">#REF!</definedName>
    <definedName name="JKGDF">#REF!</definedName>
    <definedName name="JKHJKHK" localSheetId="0">#REF!</definedName>
    <definedName name="JKHJKHK">#REF!</definedName>
    <definedName name="JKMNH" localSheetId="0">#REF!</definedName>
    <definedName name="JKMNH">#REF!</definedName>
    <definedName name="k" hidden="1">{"'Sheet1'!$L$16"}</definedName>
    <definedName name="KA" localSheetId="0">#REF!</definedName>
    <definedName name="KA">#REF!</definedName>
    <definedName name="KAE" localSheetId="0">#REF!</definedName>
    <definedName name="KAE">#REF!</definedName>
    <definedName name="KAKLAÏ" localSheetId="0">#REF!</definedName>
    <definedName name="KAKLAÏ">#REF!</definedName>
    <definedName name="KAS" localSheetId="0">#REF!</definedName>
    <definedName name="KAS">#REF!</definedName>
    <definedName name="kcong" localSheetId="0">#REF!</definedName>
    <definedName name="kcong">#REF!</definedName>
    <definedName name="KHKHKHK" localSheetId="0">#REF!</definedName>
    <definedName name="KHKHKHK">#REF!</definedName>
    <definedName name="kj" localSheetId="0">#REF!</definedName>
    <definedName name="kj">#REF!</definedName>
    <definedName name="KJHY" localSheetId="0">#REF!</definedName>
    <definedName name="KJHY">#REF!</definedName>
    <definedName name="KKJH" localSheetId="0">#REF!</definedName>
    <definedName name="KKJH">#REF!</definedName>
    <definedName name="KP" localSheetId="0">#REF!</definedName>
    <definedName name="KP">#REF!</definedName>
    <definedName name="L" localSheetId="0">#REF!</definedName>
    <definedName name="L">#REF!</definedName>
    <definedName name="lanhto" localSheetId="0">#REF!</definedName>
    <definedName name="lanhto">#REF!</definedName>
    <definedName name="LKHHLS" localSheetId="0">#REF!</definedName>
    <definedName name="LKHHLS">#REF!</definedName>
    <definedName name="lkidfgkdrldfkjgeker" localSheetId="0">#REF!</definedName>
    <definedName name="lkidfgkdrldfkjgeker">#REF!</definedName>
    <definedName name="lkjh" localSheetId="0">#REF!</definedName>
    <definedName name="lkjh">#REF!</definedName>
    <definedName name="LKMNH" localSheetId="0">#REF!</definedName>
    <definedName name="LKMNH">#REF!</definedName>
    <definedName name="ll" localSheetId="0">#REF!</definedName>
    <definedName name="ll">#REF!</definedName>
    <definedName name="m" localSheetId="0">#REF!</definedName>
    <definedName name="m">#REF!</definedName>
    <definedName name="MAJ_CON_EQP" localSheetId="0">#REF!</definedName>
    <definedName name="MAJ_CON_EQP">#REF!</definedName>
    <definedName name="MG_A" localSheetId="0">#REF!</definedName>
    <definedName name="MG_A">#REF!</definedName>
    <definedName name="mhny" localSheetId="0">#REF!</definedName>
    <definedName name="mhny">#REF!</definedName>
    <definedName name="mhyt" localSheetId="0">#REF!</definedName>
    <definedName name="mhyt">#REF!</definedName>
    <definedName name="MJ">#N/A</definedName>
    <definedName name="mnbhjnj" localSheetId="0">#REF!</definedName>
    <definedName name="mnbhjnj">#REF!</definedName>
    <definedName name="mnbvc" localSheetId="0">#REF!</definedName>
    <definedName name="mnbvc">#REF!</definedName>
    <definedName name="MNJKL" localSheetId="0">#REF!</definedName>
    <definedName name="MNJKL">#REF!</definedName>
    <definedName name="mongbang" localSheetId="0">#REF!</definedName>
    <definedName name="mongbang">#REF!</definedName>
    <definedName name="mongdon" localSheetId="0">#REF!</definedName>
    <definedName name="mongdon">#REF!</definedName>
    <definedName name="nbnbnb" localSheetId="0">#REF!</definedName>
    <definedName name="nbnbnb">#REF!</definedName>
    <definedName name="NET" localSheetId="0">#REF!</definedName>
    <definedName name="NET">#REF!</definedName>
    <definedName name="NET_1" localSheetId="0">#REF!</definedName>
    <definedName name="NET_1">#REF!</definedName>
    <definedName name="NET_ANA" localSheetId="0">#REF!</definedName>
    <definedName name="NET_ANA">#REF!</definedName>
    <definedName name="NET_ANA_1" localSheetId="0">#REF!</definedName>
    <definedName name="NET_ANA_1">#REF!</definedName>
    <definedName name="NET_ANA_2" localSheetId="0">#REF!</definedName>
    <definedName name="NET_ANA_2">#REF!</definedName>
    <definedName name="NH" localSheetId="0">#REF!</definedName>
    <definedName name="NH">#REF!</definedName>
    <definedName name="NHot" localSheetId="0">#REF!</definedName>
    <definedName name="NHot">#REF!</definedName>
    <definedName name="No" localSheetId="0">#REF!</definedName>
    <definedName name="No">#REF!</definedName>
    <definedName name="Np" localSheetId="0">#REF!</definedName>
    <definedName name="Np">#REF!</definedName>
    <definedName name="oi" localSheetId="0">#REF!</definedName>
    <definedName name="oi">#REF!</definedName>
    <definedName name="ojoo" localSheetId="0">#REF!</definedName>
    <definedName name="ojoo">#REF!</definedName>
    <definedName name="ok" localSheetId="0">#REF!</definedName>
    <definedName name="ok">#REF!</definedName>
    <definedName name="OO" localSheetId="0">#REF!</definedName>
    <definedName name="OO">#REF!</definedName>
    <definedName name="OOO" localSheetId="0">#REF!</definedName>
    <definedName name="OOO">#REF!</definedName>
    <definedName name="OUIUIYIOPIO" localSheetId="0">#REF!</definedName>
    <definedName name="OUIUIYIOPIO">#REF!</definedName>
    <definedName name="panen" localSheetId="0">#REF!</definedName>
    <definedName name="panen">#REF!</definedName>
    <definedName name="phu_luc_vua" localSheetId="0">#REF!</definedName>
    <definedName name="phu_luc_vua">#REF!</definedName>
    <definedName name="pm" localSheetId="0">#REF!</definedName>
    <definedName name="pm">#REF!</definedName>
    <definedName name="POKJU" localSheetId="0">#REF!</definedName>
    <definedName name="POKJU">#REF!</definedName>
    <definedName name="POL" localSheetId="0">#REF!</definedName>
    <definedName name="POL">#REF!</definedName>
    <definedName name="poui" localSheetId="0">#REF!</definedName>
    <definedName name="poui">#REF!</definedName>
    <definedName name="PPP" localSheetId="0">#REF!</definedName>
    <definedName name="PPP">#REF!</definedName>
    <definedName name="PRICE" localSheetId="0">#REF!</definedName>
    <definedName name="PRICE">#REF!</definedName>
    <definedName name="PRICE1" localSheetId="0">#REF!</definedName>
    <definedName name="PRICE1">#REF!</definedName>
    <definedName name="PRINT_AREA_MI" localSheetId="0">#REF!</definedName>
    <definedName name="PRINT_AREA_MI">#REF!</definedName>
    <definedName name="_xlnm.Print_Titles" localSheetId="1">KNTN!$10:$10</definedName>
    <definedName name="PRINT_TITLES_MI" localSheetId="0">#REF!</definedName>
    <definedName name="PRINT_TITLES_MI">#REF!</definedName>
    <definedName name="PRINTA" localSheetId="0">#REF!</definedName>
    <definedName name="PRINTA">#REF!</definedName>
    <definedName name="PRINTB" localSheetId="0">#REF!</definedName>
    <definedName name="PRINTB">#REF!</definedName>
    <definedName name="PRINTC" localSheetId="0">#REF!</definedName>
    <definedName name="PRINTC">#REF!</definedName>
    <definedName name="PROPOSAL" localSheetId="0">#REF!</definedName>
    <definedName name="PROPOSAL">#REF!</definedName>
    <definedName name="PT_Duong" localSheetId="0">#REF!</definedName>
    <definedName name="PT_Duong">#REF!</definedName>
    <definedName name="ptdg" localSheetId="0">#REF!</definedName>
    <definedName name="ptdg">#REF!</definedName>
    <definedName name="PTDG_cau" localSheetId="0">#REF!</definedName>
    <definedName name="PTDG_cau">#REF!</definedName>
    <definedName name="q" localSheetId="0">#REF!</definedName>
    <definedName name="q">#REF!</definedName>
    <definedName name="QÆ" localSheetId="0">#REF!</definedName>
    <definedName name="QÆ">#REF!</definedName>
    <definedName name="qc" localSheetId="0">#REF!</definedName>
    <definedName name="qc">#REF!</definedName>
    <definedName name="QE" localSheetId="0">#REF!</definedName>
    <definedName name="QE">#REF!</definedName>
    <definedName name="QERTQWT" localSheetId="0">#REF!</definedName>
    <definedName name="QERTQWT">#REF!</definedName>
    <definedName name="QQQQQQ" localSheetId="0">#REF!</definedName>
    <definedName name="QQQQQQ">#REF!</definedName>
    <definedName name="qqqqqqqqq" localSheetId="0">#REF!</definedName>
    <definedName name="qqqqqqqqq">#REF!</definedName>
    <definedName name="qqqqqqqqqq" localSheetId="0" hidden="1">#REF!</definedName>
    <definedName name="qqqqqqqqqq" hidden="1">#REF!</definedName>
    <definedName name="RECOUT">#N/A</definedName>
    <definedName name="rêreeeeee" localSheetId="0">#REF!</definedName>
    <definedName name="rêreeeeee">#REF!</definedName>
    <definedName name="rêrerere" localSheetId="0">#REF!</definedName>
    <definedName name="rêrerere">#REF!</definedName>
    <definedName name="RFP003A" localSheetId="0">#REF!</definedName>
    <definedName name="RFP003A">#REF!</definedName>
    <definedName name="RFP003B" localSheetId="0">#REF!</definedName>
    <definedName name="RFP003B">#REF!</definedName>
    <definedName name="RFP003C" localSheetId="0">#REF!</definedName>
    <definedName name="RFP003C">#REF!</definedName>
    <definedName name="RFP003D" localSheetId="0">#REF!</definedName>
    <definedName name="RFP003D">#REF!</definedName>
    <definedName name="RFP003E" localSheetId="0">#REF!</definedName>
    <definedName name="RFP003E">#REF!</definedName>
    <definedName name="RFP003F" localSheetId="0">#REF!</definedName>
    <definedName name="RFP003F">#REF!</definedName>
    <definedName name="rong1" localSheetId="0">#REF!</definedName>
    <definedName name="rong1">#REF!</definedName>
    <definedName name="rong2" localSheetId="0">#REF!</definedName>
    <definedName name="rong2">#REF!</definedName>
    <definedName name="rong3" localSheetId="0">#REF!</definedName>
    <definedName name="rong3">#REF!</definedName>
    <definedName name="rong4" localSheetId="0">#REF!</definedName>
    <definedName name="rong4">#REF!</definedName>
    <definedName name="rong5" localSheetId="0">#REF!</definedName>
    <definedName name="rong5">#REF!</definedName>
    <definedName name="rong6" localSheetId="0">#REF!</definedName>
    <definedName name="rong6">#REF!</definedName>
    <definedName name="rqrqrq" localSheetId="0">#REF!</definedName>
    <definedName name="rqrqrq">#REF!</definedName>
    <definedName name="rrrrrrrrr" localSheetId="0">#REF!</definedName>
    <definedName name="rrrrrrrrr">#REF!</definedName>
    <definedName name="saaaaaaaaaa" localSheetId="0">#REF!</definedName>
    <definedName name="saaaaaaaaaa">#REF!</definedName>
    <definedName name="SAAS" localSheetId="0">#REF!</definedName>
    <definedName name="SAAS">#REF!</definedName>
    <definedName name="sad" localSheetId="0">#REF!</definedName>
    <definedName name="sad">#REF!</definedName>
    <definedName name="san" localSheetId="0">#REF!</definedName>
    <definedName name="san">#REF!</definedName>
    <definedName name="SCH" localSheetId="0">#REF!</definedName>
    <definedName name="SCH">#REF!</definedName>
    <definedName name="SGFD" localSheetId="0" hidden="1">#REF!</definedName>
    <definedName name="SGFD" hidden="1">#REF!</definedName>
    <definedName name="SIZE" localSheetId="0">#REF!</definedName>
    <definedName name="SIZE">#REF!</definedName>
    <definedName name="slg" localSheetId="0">#REF!</definedName>
    <definedName name="slg">#REF!</definedName>
    <definedName name="SORT" localSheetId="0">#REF!</definedName>
    <definedName name="SORT">#REF!</definedName>
    <definedName name="SPEC" localSheetId="0">#REF!</definedName>
    <definedName name="SPEC">#REF!</definedName>
    <definedName name="SPECSUMMARY" localSheetId="0">#REF!</definedName>
    <definedName name="SPECSUMMARY">#REF!</definedName>
    <definedName name="SRDFTSFSD" localSheetId="0">#REF!</definedName>
    <definedName name="SRDFTSFSD">#REF!</definedName>
    <definedName name="SRFTTSDF" localSheetId="0">#REF!</definedName>
    <definedName name="SRFTTSDF">#REF!</definedName>
    <definedName name="Start_1" localSheetId="0">#REF!</definedName>
    <definedName name="Start_1">#REF!</definedName>
    <definedName name="Start_10" localSheetId="0">#REF!</definedName>
    <definedName name="Start_10">#REF!</definedName>
    <definedName name="Start_11" localSheetId="0">#REF!</definedName>
    <definedName name="Start_11">#REF!</definedName>
    <definedName name="Start_12" localSheetId="0">#REF!</definedName>
    <definedName name="Start_12">#REF!</definedName>
    <definedName name="Start_13" localSheetId="0">#REF!</definedName>
    <definedName name="Start_13">#REF!</definedName>
    <definedName name="Start_2" localSheetId="0">#REF!</definedName>
    <definedName name="Start_2">#REF!</definedName>
    <definedName name="Start_3" localSheetId="0">#REF!</definedName>
    <definedName name="Start_3">#REF!</definedName>
    <definedName name="Start_4" localSheetId="0">#REF!</definedName>
    <definedName name="Start_4">#REF!</definedName>
    <definedName name="Start_5" localSheetId="0">#REF!</definedName>
    <definedName name="Start_5">#REF!</definedName>
    <definedName name="Start_6" localSheetId="0">#REF!</definedName>
    <definedName name="Start_6">#REF!</definedName>
    <definedName name="Start_7" localSheetId="0">#REF!</definedName>
    <definedName name="Start_7">#REF!</definedName>
    <definedName name="Start_8" localSheetId="0">#REF!</definedName>
    <definedName name="Start_8">#REF!</definedName>
    <definedName name="Start_9" localSheetId="0">#REF!</definedName>
    <definedName name="Start_9">#REF!</definedName>
    <definedName name="SUMMARY" localSheetId="0">#REF!</definedName>
    <definedName name="SUMMARY">#REF!</definedName>
    <definedName name="T" localSheetId="0">#REF!</definedName>
    <definedName name="T">#REF!</definedName>
    <definedName name="TaxTV">10%</definedName>
    <definedName name="TaxXL">5%</definedName>
    <definedName name="tenck" localSheetId="0">#REF!</definedName>
    <definedName name="tenck">#REF!</definedName>
    <definedName name="TGSH" localSheetId="0">#REF!</definedName>
    <definedName name="TGSH">#REF!</definedName>
    <definedName name="thang" localSheetId="0">#REF!</definedName>
    <definedName name="thang">#REF!</definedName>
    <definedName name="thanhtien" localSheetId="0">#REF!</definedName>
    <definedName name="thanhtien">#REF!</definedName>
    <definedName name="thepban" localSheetId="0">#REF!</definedName>
    <definedName name="thepban">#REF!</definedName>
    <definedName name="thetichck" localSheetId="0">#REF!</definedName>
    <definedName name="thetichck">#REF!</definedName>
    <definedName name="thtich1" localSheetId="0">#REF!</definedName>
    <definedName name="thtich1">#REF!</definedName>
    <definedName name="thtich2" localSheetId="0">#REF!</definedName>
    <definedName name="thtich2">#REF!</definedName>
    <definedName name="thtich3" localSheetId="0">#REF!</definedName>
    <definedName name="thtich3">#REF!</definedName>
    <definedName name="thtich4" localSheetId="0">#REF!</definedName>
    <definedName name="thtich4">#REF!</definedName>
    <definedName name="thtich5" localSheetId="0">#REF!</definedName>
    <definedName name="thtich5">#REF!</definedName>
    <definedName name="thtich6" localSheetId="0">#REF!</definedName>
    <definedName name="thtich6">#REF!</definedName>
    <definedName name="Tien" localSheetId="0">#REF!</definedName>
    <definedName name="Tien">#REF!</definedName>
    <definedName name="TITAN" localSheetId="0">#REF!</definedName>
    <definedName name="TITAN">#REF!</definedName>
    <definedName name="tkb" hidden="1">{"'Sheet1'!$L$16"}</definedName>
    <definedName name="Tle" localSheetId="0">#REF!</definedName>
    <definedName name="Tle">#REF!</definedName>
    <definedName name="tongbt" localSheetId="0">#REF!</definedName>
    <definedName name="tongbt">#REF!</definedName>
    <definedName name="tongcong" localSheetId="0">#REF!</definedName>
    <definedName name="tongcong">#REF!</definedName>
    <definedName name="tongdientich" localSheetId="0">#REF!</definedName>
    <definedName name="tongdientich">#REF!</definedName>
    <definedName name="tongthep" localSheetId="0">#REF!</definedName>
    <definedName name="tongthep">#REF!</definedName>
    <definedName name="tongthetich" localSheetId="0">#REF!</definedName>
    <definedName name="tongthetich">#REF!</definedName>
    <definedName name="TPLRP" localSheetId="0">#REF!</definedName>
    <definedName name="TPLRP">#REF!</definedName>
    <definedName name="Tra_DM_su_dung" localSheetId="0">#REF!</definedName>
    <definedName name="Tra_DM_su_dung">#REF!</definedName>
    <definedName name="Tra_don_gia_KS" localSheetId="0">#REF!</definedName>
    <definedName name="Tra_don_gia_KS">#REF!</definedName>
    <definedName name="Tra_DTCT" localSheetId="0">#REF!</definedName>
    <definedName name="Tra_DTCT">#REF!</definedName>
    <definedName name="Tra_tim_hang_mucPT_trung" localSheetId="0">#REF!</definedName>
    <definedName name="Tra_tim_hang_mucPT_trung">#REF!</definedName>
    <definedName name="Tra_TL" localSheetId="0">#REF!</definedName>
    <definedName name="Tra_TL">#REF!</definedName>
    <definedName name="Tra_ty_le2" localSheetId="0">#REF!</definedName>
    <definedName name="Tra_ty_le2">#REF!</definedName>
    <definedName name="Tra_ty_le3" localSheetId="0">#REF!</definedName>
    <definedName name="Tra_ty_le3">#REF!</definedName>
    <definedName name="Tra_ty_le4" localSheetId="0">#REF!</definedName>
    <definedName name="Tra_ty_le4">#REF!</definedName>
    <definedName name="Tra_ty_le5" localSheetId="0">#REF!</definedName>
    <definedName name="Tra_ty_le5">#REF!</definedName>
    <definedName name="Tracp" localSheetId="0">#REF!</definedName>
    <definedName name="Tracp">#REF!</definedName>
    <definedName name="TRADE2" localSheetId="0">#REF!</definedName>
    <definedName name="TRADE2">#REF!</definedName>
    <definedName name="TRANG" hidden="1">{"'Sheet1'!$L$16"}</definedName>
    <definedName name="trrree" localSheetId="0">#REF!</definedName>
    <definedName name="trrree">#REF!</definedName>
    <definedName name="trtrt" localSheetId="0">#REF!</definedName>
    <definedName name="trtrt">#REF!</definedName>
    <definedName name="trtrtr" localSheetId="0">#REF!</definedName>
    <definedName name="trtrtr">#REF!</definedName>
    <definedName name="trtrtrt" localSheetId="0">#REF!</definedName>
    <definedName name="trtrtrt">#REF!</definedName>
    <definedName name="trtrtrtrtr" localSheetId="0">#REF!</definedName>
    <definedName name="trtrtrtrtr">#REF!</definedName>
    <definedName name="TRW" localSheetId="0">#REF!</definedName>
    <definedName name="TRW">#REF!</definedName>
    <definedName name="tthi" localSheetId="0">#REF!</definedName>
    <definedName name="tthi">#REF!</definedName>
    <definedName name="TTT" localSheetId="0">#REF!</definedName>
    <definedName name="TTT">#REF!</definedName>
    <definedName name="tttt" localSheetId="0">#REF!</definedName>
    <definedName name="tttt">#REF!</definedName>
    <definedName name="ty_le" localSheetId="0">#REF!</definedName>
    <definedName name="ty_le">#REF!</definedName>
    <definedName name="ty_le_BTN" localSheetId="0">#REF!</definedName>
    <definedName name="ty_le_BTN">#REF!</definedName>
    <definedName name="Ty_le1" localSheetId="0">#REF!</definedName>
    <definedName name="Ty_le1">#REF!</definedName>
    <definedName name="tyrt" localSheetId="0">#REF!</definedName>
    <definedName name="tyrt">#REF!</definedName>
    <definedName name="tyty" localSheetId="0">#REF!</definedName>
    <definedName name="tyty">#REF!</definedName>
    <definedName name="TYURU" localSheetId="0">#REF!</definedName>
    <definedName name="TYURU">#REF!</definedName>
    <definedName name="u" localSheetId="0">#REF!</definedName>
    <definedName name="u">#REF!</definedName>
    <definedName name="UIOUIGyGF" localSheetId="0">#REF!</definedName>
    <definedName name="UIOUIGyGF">#REF!</definedName>
    <definedName name="UY" localSheetId="0">#REF!</definedName>
    <definedName name="UY">#REF!</definedName>
    <definedName name="uyt" localSheetId="0">#REF!</definedName>
    <definedName name="uyt">#REF!</definedName>
    <definedName name="VARIINST" localSheetId="0">#REF!</definedName>
    <definedName name="VARIINST">#REF!</definedName>
    <definedName name="VARIPURC" localSheetId="0">#REF!</definedName>
    <definedName name="VARIPURC">#REF!</definedName>
    <definedName name="W" localSheetId="0">#REF!</definedName>
    <definedName name="W">#REF!</definedName>
    <definedName name="WERQYUTIK" localSheetId="0">#REF!</definedName>
    <definedName name="WERQYUTIK">#REF!</definedName>
    <definedName name="WERTRQWETR" localSheetId="0">#REF!</definedName>
    <definedName name="WERTRQWETR">#REF!</definedName>
    <definedName name="WWED" localSheetId="0">#REF!</definedName>
    <definedName name="WWED">#REF!</definedName>
    <definedName name="X" localSheetId="0">#REF!</definedName>
    <definedName name="X">#REF!</definedName>
    <definedName name="x1_" localSheetId="0">#REF!</definedName>
    <definedName name="x1_">#REF!</definedName>
    <definedName name="x2_" localSheetId="0">#REF!</definedName>
    <definedName name="x2_">#REF!</definedName>
    <definedName name="xcgfxf" localSheetId="0">#REF!</definedName>
    <definedName name="xcgfxf">#REF!</definedName>
    <definedName name="xh" localSheetId="0">#REF!</definedName>
    <definedName name="xh">#REF!</definedName>
    <definedName name="xn" localSheetId="0">#REF!</definedName>
    <definedName name="xn">#REF!</definedName>
    <definedName name="yetet" localSheetId="0">#REF!</definedName>
    <definedName name="yetet">#REF!</definedName>
    <definedName name="YHYH" localSheetId="0">#REF!</definedName>
    <definedName name="YHYH">#REF!</definedName>
    <definedName name="YTTTT" localSheetId="0">#REF!</definedName>
    <definedName name="YTTTT">#REF!</definedName>
    <definedName name="YTTTT\" localSheetId="0">#REF!</definedName>
    <definedName name="YTTTT\">#REF!</definedName>
    <definedName name="ytttttttttt" localSheetId="0">#REF!</definedName>
    <definedName name="ytttttttttt">#REF!</definedName>
    <definedName name="YTYTYT" localSheetId="0">#REF!</definedName>
    <definedName name="YTYTYT">#REF!</definedName>
    <definedName name="YTYTYTYTY" localSheetId="0">#REF!</definedName>
    <definedName name="YTYTYTYTY">#REF!</definedName>
    <definedName name="YUIPYU" localSheetId="0">#REF!</definedName>
    <definedName name="YUIPYU">#REF!</definedName>
    <definedName name="yy" localSheetId="0">#REF!</definedName>
    <definedName name="yy">#REF!</definedName>
    <definedName name="YYTYTYT" localSheetId="0">#REF!</definedName>
    <definedName name="YYTYTYT">#REF!</definedName>
    <definedName name="yyy" localSheetId="0">#REF!</definedName>
    <definedName name="yyy">#REF!</definedName>
    <definedName name="YYYY" localSheetId="0">#REF!</definedName>
    <definedName name="YYYY">#REF!</definedName>
    <definedName name="YYYYYYYYY" localSheetId="0">#REF!</definedName>
    <definedName name="YYYYYYYYY">#REF!</definedName>
    <definedName name="ZYX" localSheetId="0">#REF!</definedName>
    <definedName name="ZYX">#REF!</definedName>
    <definedName name="ZZZ" localSheetId="0">#REF!</definedName>
    <definedName name="ZZZ">#REF!</definedName>
  </definedNames>
  <calcPr calcId="144525"/>
</workbook>
</file>

<file path=xl/calcChain.xml><?xml version="1.0" encoding="utf-8"?>
<calcChain xmlns="http://schemas.openxmlformats.org/spreadsheetml/2006/main">
  <c r="O250" i="1" l="1"/>
  <c r="O249" i="1"/>
  <c r="O248" i="1"/>
  <c r="O247" i="1"/>
  <c r="O246" i="1"/>
  <c r="O245" i="1"/>
  <c r="O244" i="1"/>
  <c r="O243" i="1"/>
  <c r="O242" i="1"/>
  <c r="O241" i="1"/>
  <c r="O240" i="1"/>
  <c r="O239" i="1"/>
  <c r="O238" i="1"/>
  <c r="O237" i="1"/>
  <c r="O236" i="1"/>
  <c r="O235" i="1"/>
  <c r="O234" i="1"/>
  <c r="O233" i="1"/>
  <c r="O232" i="1"/>
  <c r="O231" i="1"/>
  <c r="O252" i="1" s="1"/>
  <c r="Q23" i="1"/>
  <c r="A13" i="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31" i="1" s="1"/>
  <c r="A127" i="1" s="1"/>
  <c r="A128" i="1" s="1"/>
  <c r="A129" i="1" s="1"/>
  <c r="A130"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12" i="1"/>
  <c r="O153" i="2" l="1"/>
  <c r="O152" i="2"/>
  <c r="O151" i="2"/>
  <c r="O150" i="2"/>
  <c r="O149" i="2"/>
  <c r="O148" i="2"/>
  <c r="O147" i="2"/>
  <c r="O146" i="2"/>
  <c r="O145" i="2"/>
  <c r="O144" i="2"/>
  <c r="O143" i="2"/>
  <c r="O142" i="2"/>
  <c r="O141" i="2"/>
  <c r="O140" i="2"/>
  <c r="O139" i="2"/>
  <c r="O138" i="2"/>
  <c r="O137" i="2"/>
  <c r="O136" i="2"/>
  <c r="O135" i="2"/>
  <c r="O134" i="2"/>
  <c r="O132" i="2"/>
  <c r="O131" i="2"/>
  <c r="O130" i="2"/>
  <c r="O129" i="2"/>
  <c r="O128" i="2"/>
  <c r="O127" i="2"/>
  <c r="O126" i="2"/>
  <c r="O154" i="2" s="1"/>
  <c r="A13" i="2"/>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 i="2"/>
</calcChain>
</file>

<file path=xl/comments1.xml><?xml version="1.0" encoding="utf-8"?>
<comments xmlns="http://schemas.openxmlformats.org/spreadsheetml/2006/main">
  <authors>
    <author>Admin</author>
  </authors>
  <commentList>
    <comment ref="G12" authorId="0">
      <text>
        <r>
          <rPr>
            <sz val="9"/>
            <rFont val="Arial"/>
            <family val="2"/>
          </rPr>
          <t>Admin:
từ K17KKT</t>
        </r>
      </text>
    </comment>
    <comment ref="G30" authorId="0">
      <text>
        <r>
          <rPr>
            <sz val="9"/>
            <rFont val="Arial"/>
            <family val="2"/>
          </rPr>
          <t>Admin:
vớt l lớp 9-2015</t>
        </r>
      </text>
    </comment>
    <comment ref="M30" authorId="0">
      <text>
        <r>
          <rPr>
            <b/>
            <sz val="9"/>
            <color indexed="81"/>
            <rFont val="Tahoma"/>
            <family val="2"/>
          </rPr>
          <t>Admin:</t>
        </r>
        <r>
          <rPr>
            <sz val="9"/>
            <color indexed="81"/>
            <rFont val="Tahoma"/>
            <family val="2"/>
          </rPr>
          <t xml:space="preserve">
24/2</t>
        </r>
      </text>
    </comment>
    <comment ref="K53" authorId="0">
      <text>
        <r>
          <rPr>
            <sz val="9"/>
            <rFont val="Arial"/>
            <family val="2"/>
          </rPr>
          <t>Admin: SV báo hienj là sv lop KDN2 C PHƯƠNG
lúc nhập đầu năm đổ k20kkt3 hoc lop huong nghiep cua C Hằng- dã báo SV den khoa đôi lại 14-9-15</t>
        </r>
      </text>
    </comment>
    <comment ref="N76" authorId="0">
      <text>
        <r>
          <rPr>
            <b/>
            <sz val="9"/>
            <color indexed="81"/>
            <rFont val="Tahoma"/>
            <family val="2"/>
          </rPr>
          <t>Admin:</t>
        </r>
        <r>
          <rPr>
            <sz val="9"/>
            <color indexed="81"/>
            <rFont val="Tahoma"/>
            <family val="2"/>
          </rPr>
          <t xml:space="preserve">
25-2</t>
        </r>
      </text>
    </comment>
    <comment ref="N88" authorId="0">
      <text>
        <r>
          <rPr>
            <b/>
            <sz val="9"/>
            <color indexed="81"/>
            <rFont val="Tahoma"/>
            <family val="2"/>
          </rPr>
          <t>Admin:</t>
        </r>
        <r>
          <rPr>
            <sz val="9"/>
            <color indexed="81"/>
            <rFont val="Tahoma"/>
            <family val="2"/>
          </rPr>
          <t xml:space="preserve">
26/2</t>
        </r>
      </text>
    </comment>
    <comment ref="N126" authorId="0">
      <text>
        <r>
          <rPr>
            <b/>
            <sz val="9"/>
            <color indexed="81"/>
            <rFont val="Tahoma"/>
            <family val="2"/>
          </rPr>
          <t>Admin:</t>
        </r>
        <r>
          <rPr>
            <sz val="9"/>
            <color indexed="81"/>
            <rFont val="Tahoma"/>
            <family val="2"/>
          </rPr>
          <t xml:space="preserve">
25/2</t>
        </r>
      </text>
    </comment>
    <comment ref="N171" authorId="0">
      <text>
        <r>
          <rPr>
            <b/>
            <sz val="9"/>
            <color indexed="81"/>
            <rFont val="Tahoma"/>
            <family val="2"/>
          </rPr>
          <t>Admin:</t>
        </r>
        <r>
          <rPr>
            <sz val="9"/>
            <color indexed="81"/>
            <rFont val="Tahoma"/>
            <family val="2"/>
          </rPr>
          <t xml:space="preserve">
25/2</t>
        </r>
      </text>
    </comment>
    <comment ref="N206" authorId="0">
      <text>
        <r>
          <rPr>
            <b/>
            <sz val="9"/>
            <color indexed="81"/>
            <rFont val="Tahoma"/>
            <family val="2"/>
          </rPr>
          <t>Admin:</t>
        </r>
        <r>
          <rPr>
            <sz val="9"/>
            <color indexed="81"/>
            <rFont val="Tahoma"/>
            <family val="2"/>
          </rPr>
          <t xml:space="preserve">
mới 24/2</t>
        </r>
      </text>
    </comment>
    <comment ref="N208" authorId="0">
      <text>
        <r>
          <rPr>
            <b/>
            <sz val="9"/>
            <color indexed="81"/>
            <rFont val="Tahoma"/>
            <family val="2"/>
          </rPr>
          <t>Admin:</t>
        </r>
        <r>
          <rPr>
            <sz val="9"/>
            <color indexed="81"/>
            <rFont val="Tahoma"/>
            <family val="2"/>
          </rPr>
          <t xml:space="preserve">
mới 24/2</t>
        </r>
      </text>
    </comment>
    <comment ref="N209" authorId="0">
      <text>
        <r>
          <rPr>
            <b/>
            <sz val="9"/>
            <color indexed="81"/>
            <rFont val="Tahoma"/>
            <family val="2"/>
          </rPr>
          <t>Admin:</t>
        </r>
        <r>
          <rPr>
            <sz val="9"/>
            <color indexed="81"/>
            <rFont val="Tahoma"/>
            <family val="2"/>
          </rPr>
          <t xml:space="preserve">
mới 24/2</t>
        </r>
      </text>
    </comment>
    <comment ref="N211" authorId="0">
      <text>
        <r>
          <rPr>
            <b/>
            <sz val="9"/>
            <color indexed="81"/>
            <rFont val="Tahoma"/>
            <family val="2"/>
          </rPr>
          <t>Admin:</t>
        </r>
        <r>
          <rPr>
            <sz val="9"/>
            <color indexed="81"/>
            <rFont val="Tahoma"/>
            <family val="2"/>
          </rPr>
          <t xml:space="preserve">
mới 24/2</t>
        </r>
      </text>
    </comment>
    <comment ref="N213" authorId="0">
      <text>
        <r>
          <rPr>
            <b/>
            <sz val="9"/>
            <color indexed="81"/>
            <rFont val="Tahoma"/>
            <family val="2"/>
          </rPr>
          <t>Admin:</t>
        </r>
        <r>
          <rPr>
            <sz val="9"/>
            <color indexed="81"/>
            <rFont val="Tahoma"/>
            <family val="2"/>
          </rPr>
          <t xml:space="preserve">
mới 25/2</t>
        </r>
      </text>
    </comment>
    <comment ref="N216" authorId="0">
      <text>
        <r>
          <rPr>
            <b/>
            <sz val="9"/>
            <color indexed="81"/>
            <rFont val="Tahoma"/>
            <family val="2"/>
          </rPr>
          <t>Admin:</t>
        </r>
        <r>
          <rPr>
            <sz val="9"/>
            <color indexed="81"/>
            <rFont val="Tahoma"/>
            <family val="2"/>
          </rPr>
          <t xml:space="preserve">
mới 24/2</t>
        </r>
      </text>
    </comment>
    <comment ref="N218" authorId="0">
      <text>
        <r>
          <rPr>
            <b/>
            <sz val="9"/>
            <color indexed="81"/>
            <rFont val="Tahoma"/>
            <family val="2"/>
          </rPr>
          <t>Admin:</t>
        </r>
        <r>
          <rPr>
            <sz val="9"/>
            <color indexed="81"/>
            <rFont val="Tahoma"/>
            <family val="2"/>
          </rPr>
          <t xml:space="preserve">
mới 24/2</t>
        </r>
      </text>
    </comment>
    <comment ref="N222" authorId="0">
      <text>
        <r>
          <rPr>
            <b/>
            <sz val="9"/>
            <color indexed="81"/>
            <rFont val="Tahoma"/>
            <family val="2"/>
          </rPr>
          <t>Admin:</t>
        </r>
        <r>
          <rPr>
            <sz val="9"/>
            <color indexed="81"/>
            <rFont val="Tahoma"/>
            <family val="2"/>
          </rPr>
          <t xml:space="preserve">
mới 24/2</t>
        </r>
      </text>
    </comment>
    <comment ref="N223" authorId="0">
      <text>
        <r>
          <rPr>
            <b/>
            <sz val="9"/>
            <color indexed="81"/>
            <rFont val="Tahoma"/>
            <family val="2"/>
          </rPr>
          <t>Admin:</t>
        </r>
        <r>
          <rPr>
            <sz val="9"/>
            <color indexed="81"/>
            <rFont val="Tahoma"/>
            <family val="2"/>
          </rPr>
          <t xml:space="preserve">
mới 24/2</t>
        </r>
      </text>
    </comment>
    <comment ref="N224" authorId="0">
      <text>
        <r>
          <rPr>
            <b/>
            <sz val="9"/>
            <color indexed="81"/>
            <rFont val="Tahoma"/>
            <family val="2"/>
          </rPr>
          <t>Admin:</t>
        </r>
        <r>
          <rPr>
            <sz val="9"/>
            <color indexed="81"/>
            <rFont val="Tahoma"/>
            <family val="2"/>
          </rPr>
          <t xml:space="preserve">
mới 24/2</t>
        </r>
      </text>
    </comment>
  </commentList>
</comments>
</file>

<file path=xl/comments2.xml><?xml version="1.0" encoding="utf-8"?>
<comments xmlns="http://schemas.openxmlformats.org/spreadsheetml/2006/main">
  <authors>
    <author>Admin</author>
  </authors>
  <commentList>
    <comment ref="N11" authorId="0">
      <text>
        <r>
          <rPr>
            <b/>
            <sz val="9"/>
            <color indexed="81"/>
            <rFont val="Tahoma"/>
            <family val="2"/>
          </rPr>
          <t>Admin:</t>
        </r>
        <r>
          <rPr>
            <sz val="9"/>
            <color indexed="81"/>
            <rFont val="Tahoma"/>
            <family val="2"/>
          </rPr>
          <t xml:space="preserve">
26/2</t>
        </r>
      </text>
    </comment>
    <comment ref="N29" authorId="0">
      <text>
        <r>
          <rPr>
            <b/>
            <sz val="9"/>
            <color indexed="81"/>
            <rFont val="Tahoma"/>
            <family val="2"/>
          </rPr>
          <t>Admin:</t>
        </r>
        <r>
          <rPr>
            <sz val="9"/>
            <color indexed="81"/>
            <rFont val="Tahoma"/>
            <family val="2"/>
          </rPr>
          <t xml:space="preserve">
mói</t>
        </r>
      </text>
    </comment>
    <comment ref="N38" authorId="0">
      <text>
        <r>
          <rPr>
            <b/>
            <sz val="9"/>
            <color indexed="81"/>
            <rFont val="Tahoma"/>
            <family val="2"/>
          </rPr>
          <t>Admin:</t>
        </r>
        <r>
          <rPr>
            <sz val="9"/>
            <color indexed="81"/>
            <rFont val="Tahoma"/>
            <family val="2"/>
          </rPr>
          <t xml:space="preserve">
moi 25/2</t>
        </r>
      </text>
    </comment>
    <comment ref="M50" authorId="0">
      <text>
        <r>
          <rPr>
            <sz val="9"/>
            <rFont val="Arial"/>
            <family val="2"/>
          </rPr>
          <t>Admin:
KÝ NGÀY 24-1-16</t>
        </r>
      </text>
    </comment>
    <comment ref="N64" authorId="0">
      <text>
        <r>
          <rPr>
            <b/>
            <sz val="9"/>
            <color indexed="81"/>
            <rFont val="Tahoma"/>
            <family val="2"/>
          </rPr>
          <t>Admin:</t>
        </r>
        <r>
          <rPr>
            <sz val="9"/>
            <color indexed="81"/>
            <rFont val="Tahoma"/>
            <family val="2"/>
          </rPr>
          <t xml:space="preserve">
25-2</t>
        </r>
      </text>
    </comment>
    <comment ref="M68" authorId="0">
      <text>
        <r>
          <rPr>
            <sz val="9"/>
            <rFont val="Arial"/>
            <family val="2"/>
          </rPr>
          <t>Admin:
BẢNG MỚI 26-1-16</t>
        </r>
      </text>
    </comment>
    <comment ref="N86" authorId="0">
      <text>
        <r>
          <rPr>
            <b/>
            <sz val="9"/>
            <color indexed="81"/>
            <rFont val="Tahoma"/>
            <family val="2"/>
          </rPr>
          <t>Admin:</t>
        </r>
        <r>
          <rPr>
            <sz val="9"/>
            <color indexed="81"/>
            <rFont val="Tahoma"/>
            <family val="2"/>
          </rPr>
          <t xml:space="preserve">
25/2</t>
        </r>
      </text>
    </comment>
  </commentList>
</comments>
</file>

<file path=xl/sharedStrings.xml><?xml version="1.0" encoding="utf-8"?>
<sst xmlns="http://schemas.openxmlformats.org/spreadsheetml/2006/main" count="4484" uniqueCount="1452">
  <si>
    <t xml:space="preserve"> BỘ GIÁO DỤC VÀ ĐÀO TẠO</t>
  </si>
  <si>
    <t>TRƯỜNG ĐẠI HỌC DUY TÂN</t>
  </si>
  <si>
    <t>CHÚ Ý: TRÙNG CÔNG TY TRÙNG ĐỀ TÀI SẼ BỊ HỦY ĐiỂM (khác lớp, khác khóa, khác KHOA vẫn bị hủy cả hai)</t>
  </si>
  <si>
    <t>STT</t>
  </si>
  <si>
    <t>MÃ SỐ SV</t>
  </si>
  <si>
    <t>HỌ VÀ TÊN SV</t>
  </si>
  <si>
    <t>NGÀY SINH</t>
  </si>
  <si>
    <t>KHỐI LỚP</t>
  </si>
  <si>
    <t>ĐƠN VỊ THỰC TẬP</t>
  </si>
  <si>
    <t>TÊN ĐỀ TÀI</t>
  </si>
  <si>
    <t>GIẢNG VIÊN HƯỚNG DẪN</t>
  </si>
  <si>
    <t>ĐT G viên</t>
  </si>
  <si>
    <t>GHI CHÚ</t>
  </si>
  <si>
    <t>Trang</t>
  </si>
  <si>
    <t>K18KDN</t>
  </si>
  <si>
    <t>01/06/1994</t>
  </si>
  <si>
    <t>Nữ</t>
  </si>
  <si>
    <t>K18KDN1</t>
  </si>
  <si>
    <t xml:space="preserve">NGUYỄN LÊ NHÂN </t>
  </si>
  <si>
    <t>CTY CP GẠCH MEN COESVCO</t>
  </si>
  <si>
    <t>Kế toán tài sản cố định</t>
  </si>
  <si>
    <t>ThS. Đào Thị Đài Trang</t>
  </si>
  <si>
    <t>K18KKT1</t>
  </si>
  <si>
    <t>Lê Thị Huyền Trâm</t>
  </si>
  <si>
    <t>Kế toán tiền lương và các khoản trích theo lương</t>
  </si>
  <si>
    <t>Lý</t>
  </si>
  <si>
    <t>K18KKT</t>
  </si>
  <si>
    <t>Nguyễn Thị</t>
  </si>
  <si>
    <t>K18KKT3</t>
  </si>
  <si>
    <t>Phương</t>
  </si>
  <si>
    <t>26/08/1993</t>
  </si>
  <si>
    <t>K18KKT2</t>
  </si>
  <si>
    <t>Kế toán tiêu thụ và xác định kết quả tiêu thụ</t>
  </si>
  <si>
    <t>Thảo</t>
  </si>
  <si>
    <t>Nguyễn Thị Ngọc</t>
  </si>
  <si>
    <t>20/12/1994</t>
  </si>
  <si>
    <t>Kế toán nguyên vật liệu và công cụ dụng cụ</t>
  </si>
  <si>
    <t>K19KCD1</t>
  </si>
  <si>
    <t>Kế toán chi phí sản xuất và tính giá thành sản phẩm</t>
  </si>
  <si>
    <t>Trinh</t>
  </si>
  <si>
    <t>K20KKT</t>
  </si>
  <si>
    <t>K20KKT5</t>
  </si>
  <si>
    <t>NGUYỄN THỊ TẤM</t>
  </si>
  <si>
    <t>CTY CP ĐIỆN TỬ VÀ TIN HỌC ĐÀ NẴNG</t>
  </si>
  <si>
    <t>Đã nộp đơn
xét tham dự TN</t>
  </si>
  <si>
    <t>02/03/1993</t>
  </si>
  <si>
    <t>K20KKT1</t>
  </si>
  <si>
    <t>NGÔ THỊ KIỀU TRANG</t>
  </si>
  <si>
    <t>CTY CP KIM KHÍ MIỀN TRUNG</t>
  </si>
  <si>
    <t>Tiên</t>
  </si>
  <si>
    <t xml:space="preserve">Phân tích cấu trúc tài chính </t>
  </si>
  <si>
    <t>Nguyễn Thị Hồng Nhung</t>
  </si>
  <si>
    <t>Nhung</t>
  </si>
  <si>
    <t>K20KDN</t>
  </si>
  <si>
    <t>Nguyễn Thị Hồng</t>
  </si>
  <si>
    <t>K20KDN3</t>
  </si>
  <si>
    <t xml:space="preserve">ĐINH THỊ THU HIỀN </t>
  </si>
  <si>
    <t>Nguyên</t>
  </si>
  <si>
    <t>Trần Văn</t>
  </si>
  <si>
    <t>Nam</t>
  </si>
  <si>
    <t>K18KDN2</t>
  </si>
  <si>
    <t xml:space="preserve">NGUYỄN THỊ QUỲNH GIAO </t>
  </si>
  <si>
    <t>ThS. Đinh Thị Thu Hiền</t>
  </si>
  <si>
    <t>0935 041 289</t>
  </si>
  <si>
    <t>Thủy</t>
  </si>
  <si>
    <t>Diễm</t>
  </si>
  <si>
    <t>Quang</t>
  </si>
  <si>
    <t xml:space="preserve">NGUYỄN THỊ KHÁNH VÂN </t>
  </si>
  <si>
    <t>Vy</t>
  </si>
  <si>
    <t>17/06/1994</t>
  </si>
  <si>
    <t>K19KCD</t>
  </si>
  <si>
    <t xml:space="preserve">ĐÀO THỊ ĐÀI TRANG </t>
  </si>
  <si>
    <t>Kế toán nguyên vật liệu</t>
  </si>
  <si>
    <t>Nguyễn Thị Hoàng</t>
  </si>
  <si>
    <t>K20KDN4</t>
  </si>
  <si>
    <t>LÊ ANH TUẤN</t>
  </si>
  <si>
    <t>K20KDN1</t>
  </si>
  <si>
    <t xml:space="preserve">DƯƠNG THỊ THANH HIỀN </t>
  </si>
  <si>
    <t xml:space="preserve"> Thư</t>
  </si>
  <si>
    <t>Nguyễn Thị Thanh</t>
  </si>
  <si>
    <t>Huyền</t>
  </si>
  <si>
    <t>Nguyễn Thị Diệu</t>
  </si>
  <si>
    <t>ThS. Dương Thị Thanh Hiền</t>
  </si>
  <si>
    <t>0935 369 484</t>
  </si>
  <si>
    <t>Ly</t>
  </si>
  <si>
    <t>22/12/1994</t>
  </si>
  <si>
    <t>Uyên</t>
  </si>
  <si>
    <t>Nguyễn Thành</t>
  </si>
  <si>
    <t xml:space="preserve"> Nga</t>
  </si>
  <si>
    <t>Nga</t>
  </si>
  <si>
    <t>K20KKT3</t>
  </si>
  <si>
    <t>NGUYỄN KHÁNH THU HẰNG</t>
  </si>
  <si>
    <t>Châu</t>
  </si>
  <si>
    <t xml:space="preserve">LÊ ANH TUẤN </t>
  </si>
  <si>
    <t xml:space="preserve"> Chi</t>
  </si>
  <si>
    <t>Nguyễn Thị Kim</t>
  </si>
  <si>
    <t>Chi</t>
  </si>
  <si>
    <t>16/04/1994</t>
  </si>
  <si>
    <t>ThS. Hồ Thị Phi Yến</t>
  </si>
  <si>
    <t>0905 222 155</t>
  </si>
  <si>
    <t>Dương</t>
  </si>
  <si>
    <t>Hằng</t>
  </si>
  <si>
    <t>Võ Thị</t>
  </si>
  <si>
    <t>20/07/1994</t>
  </si>
  <si>
    <t xml:space="preserve"> Nhi</t>
  </si>
  <si>
    <t>Nhi</t>
  </si>
  <si>
    <t>Hà</t>
  </si>
  <si>
    <t>Linh</t>
  </si>
  <si>
    <t>12/08/1993</t>
  </si>
  <si>
    <t>K20KDN2</t>
  </si>
  <si>
    <t xml:space="preserve">NGUYỄN KHÁNH THU HẰNG </t>
  </si>
  <si>
    <t>Nguyễn Thị Thu</t>
  </si>
  <si>
    <t>Vũ</t>
  </si>
  <si>
    <t>Hiếu</t>
  </si>
  <si>
    <t>ThS. Hồ Tuấn Vũ</t>
  </si>
  <si>
    <t>0905 205 783</t>
  </si>
  <si>
    <t>Ngọc</t>
  </si>
  <si>
    <t>Nguyễn Thị Bích</t>
  </si>
  <si>
    <t>16/10/1994</t>
  </si>
  <si>
    <t xml:space="preserve"> Anh</t>
  </si>
  <si>
    <t>Anh</t>
  </si>
  <si>
    <t>CTY TNHH MTV GIA TRỊNH PHÁT</t>
  </si>
  <si>
    <t>K20KKT2</t>
  </si>
  <si>
    <t>THÁI NỮ HẠ UYÊN</t>
  </si>
  <si>
    <t>Nguyễn Thị Hoài</t>
  </si>
  <si>
    <t>Thắm</t>
  </si>
  <si>
    <t>02/04/1994</t>
  </si>
  <si>
    <t>ThS. Lê Anh Tuấn</t>
  </si>
  <si>
    <t>0914 741 989</t>
  </si>
  <si>
    <t>Phạm Thị Thu</t>
  </si>
  <si>
    <t>CTY CP NHỰA ĐÀ NẴNG</t>
  </si>
  <si>
    <t>19/02/1994</t>
  </si>
  <si>
    <t>An</t>
  </si>
  <si>
    <t>K20KKT4</t>
  </si>
  <si>
    <t>LÊ THỊ HUYỀN TRÂM</t>
  </si>
  <si>
    <t xml:space="preserve">NGUYỄN THU PHƯƠNG </t>
  </si>
  <si>
    <t xml:space="preserve"> Vân</t>
  </si>
  <si>
    <t>Trần Thị Thanh</t>
  </si>
  <si>
    <t>Vân</t>
  </si>
  <si>
    <t>CTY CP THÀNH QUÂN</t>
  </si>
  <si>
    <t>ThS. Lê Thị Huyền Trâm</t>
  </si>
  <si>
    <t>0937 274 017</t>
  </si>
  <si>
    <t>07/06/1994</t>
  </si>
  <si>
    <t>Hoàng Thị</t>
  </si>
  <si>
    <t>06/02/1993</t>
  </si>
  <si>
    <t>14/10/1994</t>
  </si>
  <si>
    <t>Lê Thị Thúy</t>
  </si>
  <si>
    <t>Thúy</t>
  </si>
  <si>
    <t>Lê Thị</t>
  </si>
  <si>
    <t>Kế toán tiêu thụ và xác định kết quả kinh doanh</t>
  </si>
  <si>
    <t>Nguyễn Thị Thu Thảo</t>
  </si>
  <si>
    <t>Kế toán bán hàng và xác định kết quả tiêu thụ</t>
  </si>
  <si>
    <t>ThS. Mai Hoàng Hải</t>
  </si>
  <si>
    <t>0905 169 517</t>
  </si>
  <si>
    <t>16/03/1994</t>
  </si>
  <si>
    <t>Đỗ Thị Hồng</t>
  </si>
  <si>
    <t xml:space="preserve"> LÊ THỊ HUYỀN TRÂM </t>
  </si>
  <si>
    <t xml:space="preserve"> Huệ</t>
  </si>
  <si>
    <t>Liên</t>
  </si>
  <si>
    <t>Võ Thị Thùy</t>
  </si>
  <si>
    <t>ThS. Mai Thị Quỳnh Như</t>
  </si>
  <si>
    <t>0905 930 884</t>
  </si>
  <si>
    <t>Kế toán bán hàng và xác định kết quả kinh doanh</t>
  </si>
  <si>
    <t>20/04/1994</t>
  </si>
  <si>
    <t>CTY TNHH THANH VANG</t>
  </si>
  <si>
    <t>Nguyễn Thị Vũ</t>
  </si>
  <si>
    <t>ThS. Ngô Thị Kiều Trang</t>
  </si>
  <si>
    <t>0983 30 35 05</t>
  </si>
  <si>
    <t>Trần Thị Phương Thảo</t>
  </si>
  <si>
    <t>Trần Thị Phương</t>
  </si>
  <si>
    <t>CTY TNHH LIÊN MINH</t>
  </si>
  <si>
    <t>18/09/1993</t>
  </si>
  <si>
    <t>Thanh</t>
  </si>
  <si>
    <t>ThS. Nguyễn Khánh Thu Hằng</t>
  </si>
  <si>
    <t>Trâm</t>
  </si>
  <si>
    <t>ThS. Nguyễn Lê Nhân</t>
  </si>
  <si>
    <t>0973 657 647</t>
  </si>
  <si>
    <t>CTY TNHH NGỌC YẾN</t>
  </si>
  <si>
    <t>01692 56 05 25</t>
  </si>
  <si>
    <t>0974 402 338</t>
  </si>
  <si>
    <t>11/03/1993</t>
  </si>
  <si>
    <t>10/04/1994</t>
  </si>
  <si>
    <t>Ngân</t>
  </si>
  <si>
    <t>Kế toán bán hàng và xác định kết quả bán hàng</t>
  </si>
  <si>
    <t>Kế toán quản trị chi phí xây lắp</t>
  </si>
  <si>
    <t>08/03/1993</t>
  </si>
  <si>
    <t>Giang</t>
  </si>
  <si>
    <t>15/08/1994</t>
  </si>
  <si>
    <t>CTY CP ĐẦU TƯ XÂY DỰNG VÀ THƯƠNG MẠI KHÁNH TÂM</t>
  </si>
  <si>
    <t>ThS. Nguyễn Thị Đoan Trang</t>
  </si>
  <si>
    <t>0935 100 544</t>
  </si>
  <si>
    <t>Quyên</t>
  </si>
  <si>
    <t>Tú</t>
  </si>
  <si>
    <t>03/11/1994</t>
  </si>
  <si>
    <t xml:space="preserve"> Lan</t>
  </si>
  <si>
    <t>Lan</t>
  </si>
  <si>
    <t>05/06/1993</t>
  </si>
  <si>
    <t>ThS. Nguyễn Thị Hồng Sương</t>
  </si>
  <si>
    <t>Trần Thị Thu</t>
  </si>
  <si>
    <t>Minh</t>
  </si>
  <si>
    <t>Oanh</t>
  </si>
  <si>
    <t>CTY TNHH TM&amp;DV ĐẦU TƯ PHÁT TRIỂN HOÀNG MẠNH NAM</t>
  </si>
  <si>
    <t>Hương</t>
  </si>
  <si>
    <t>ThS. Nguyễn Thị Khánh Vân</t>
  </si>
  <si>
    <t>0985 010 800</t>
  </si>
  <si>
    <t>Phan Thị Mỹ Loan</t>
  </si>
  <si>
    <t>Loan</t>
  </si>
  <si>
    <t>Phan Thị Mỹ</t>
  </si>
  <si>
    <t>15/09/1993</t>
  </si>
  <si>
    <t>CTY CP XD&amp;TM THIẾT BỊ ĐIỆN TUẤN NGHĨA</t>
  </si>
  <si>
    <t>Lê Phát Huy</t>
  </si>
  <si>
    <t xml:space="preserve"> Huy</t>
  </si>
  <si>
    <t>Lê Phát</t>
  </si>
  <si>
    <t>Huy</t>
  </si>
  <si>
    <t>18/10/1992</t>
  </si>
  <si>
    <t>CTY CP XD CÔNG TRÌNH 545</t>
  </si>
  <si>
    <t>Đoàn Đại Luyn</t>
  </si>
  <si>
    <t>Luyn</t>
  </si>
  <si>
    <t>Đoàn Đại</t>
  </si>
  <si>
    <t>01/05/1993</t>
  </si>
  <si>
    <t>Đỗ Đăng Thượng</t>
  </si>
  <si>
    <t>Thượng</t>
  </si>
  <si>
    <t>Đỗ Đăng</t>
  </si>
  <si>
    <t>13/06/1994</t>
  </si>
  <si>
    <t>CTY CP XNK QUẢNG NAM</t>
  </si>
  <si>
    <t>CTY CP XD&amp;TM THIÊN TÂN</t>
  </si>
  <si>
    <t>Lê Thị Thu Trà</t>
  </si>
  <si>
    <t xml:space="preserve"> Trà</t>
  </si>
  <si>
    <t xml:space="preserve">LÊ THỊ THU </t>
  </si>
  <si>
    <t>TRÀ</t>
  </si>
  <si>
    <t>CTY CP XÂY LẮP BƯU ĐIỆN MIỀN TRUNG</t>
  </si>
  <si>
    <t>06/02/1995</t>
  </si>
  <si>
    <t>CTY CP TƯ VẤN XÂY DỰNG PRQ</t>
  </si>
  <si>
    <t>Kế toán tập hợp chi phí sản xuất và tính giá thành sản phẩm</t>
  </si>
  <si>
    <t>Trần Thị Lệ Hằng</t>
  </si>
  <si>
    <t>Trần Thị Lệ</t>
  </si>
  <si>
    <t>02/06/1992</t>
  </si>
  <si>
    <t>CTY CP XD&amp;TM KHANG LUÂN</t>
  </si>
  <si>
    <t>Nguyễn Thị Mỹ Nhung</t>
  </si>
  <si>
    <t>Nguyễn Thị Mỹ</t>
  </si>
  <si>
    <t>CTY CP XÂY DỰNG VŨ NGỌC LONG</t>
  </si>
  <si>
    <t>Lê Ngô Hải Như</t>
  </si>
  <si>
    <t xml:space="preserve"> Như</t>
  </si>
  <si>
    <t>Lê Ngô Hải</t>
  </si>
  <si>
    <t>Như</t>
  </si>
  <si>
    <t>23/09/1994</t>
  </si>
  <si>
    <t>CTY TNHH MTV THƯƠNG MẠI FPT MIỀN TRUNG</t>
  </si>
  <si>
    <t>ThS. Nguyễn Thị Quỳnh Giao</t>
  </si>
  <si>
    <t>Nguyễn Thành Nhân</t>
  </si>
  <si>
    <t>Nhân</t>
  </si>
  <si>
    <t>29/03/1993</t>
  </si>
  <si>
    <t>CTY TNHH PHÁT TRIỂN CÔNG NGHỆ TIN HỌC VŨ LONG</t>
  </si>
  <si>
    <t>Hoàng Thị Thu Thủy</t>
  </si>
  <si>
    <t>Hoàng Thị Thu</t>
  </si>
  <si>
    <t>02/07/1993</t>
  </si>
  <si>
    <t>CTY TNHH NGYỄN VĂN PHÚC</t>
  </si>
  <si>
    <t>Nguyễn Thị Thu Nguyệt</t>
  </si>
  <si>
    <t>Nguyệt</t>
  </si>
  <si>
    <t>16/09/1994</t>
  </si>
  <si>
    <t>UBND XÃ HÒA PHÚ H. HÒA VANG ĐN</t>
  </si>
  <si>
    <t>Trần Văn Thanh</t>
  </si>
  <si>
    <t>21/03/1995</t>
  </si>
  <si>
    <t>CTY TNHH PHƯƠNG LỘC NAM</t>
  </si>
  <si>
    <t>Nguyễn Thị Thảo</t>
  </si>
  <si>
    <t>27/10/1995</t>
  </si>
  <si>
    <t>CTY TNHH PHƯƠNG VY</t>
  </si>
  <si>
    <t>Phạm Quang Chức</t>
  </si>
  <si>
    <t>Chức</t>
  </si>
  <si>
    <t xml:space="preserve">Phạm Quang </t>
  </si>
  <si>
    <t>31/12/1993</t>
  </si>
  <si>
    <t>CTY TNHH MTV VATUCO 378</t>
  </si>
  <si>
    <t xml:space="preserve">Kế toán chi phí xây lắp và tính giá thành sản phẩm </t>
  </si>
  <si>
    <t>Nguyễn Thị Quỳnh Quyên</t>
  </si>
  <si>
    <t>Nguyễn Thị Quỳnh</t>
  </si>
  <si>
    <t>08/11/1993</t>
  </si>
  <si>
    <t>Nguyễn Đức Anh Vũ</t>
  </si>
  <si>
    <t>Nguyễn Đức Anh</t>
  </si>
  <si>
    <t>19/02/1992</t>
  </si>
  <si>
    <t>CTY TNHH NGUYÊN HÙNG</t>
  </si>
  <si>
    <t>Phạm Thị Lệ Hằng</t>
  </si>
  <si>
    <t xml:space="preserve">Phạm Thị Lệ </t>
  </si>
  <si>
    <t>CTY TNHH MTV MINH HẢI GIA</t>
  </si>
  <si>
    <t>Kế toán phải thu khách hàng và phải trả người bán</t>
  </si>
  <si>
    <t>Lê Thị Thành Tâm</t>
  </si>
  <si>
    <t xml:space="preserve"> Tâm</t>
  </si>
  <si>
    <t>Lê Thị Thành</t>
  </si>
  <si>
    <t>Tâm</t>
  </si>
  <si>
    <t>CTY TNHH MTV THÚY THÀNH</t>
  </si>
  <si>
    <t>Thùy</t>
  </si>
  <si>
    <t>CTY CP SÁCH VÀ THIẾT BỊ TRƯỜNG HỌC ĐÀ NẴNG</t>
  </si>
  <si>
    <t>ThS. Nguyễn Thị Tấm</t>
  </si>
  <si>
    <t>Vũ Thị Quỳnh Uyên</t>
  </si>
  <si>
    <t>Vũ Thị Quỳnh</t>
  </si>
  <si>
    <t>22/11/1993</t>
  </si>
  <si>
    <t>CTY CP TM&amp;VT PETROLIMEX ĐN</t>
  </si>
  <si>
    <t>Nguyễn Quốc Vinh</t>
  </si>
  <si>
    <t>Vinh</t>
  </si>
  <si>
    <t>Nguyễn Quốc</t>
  </si>
  <si>
    <t>22/01/1994</t>
  </si>
  <si>
    <t>Ngô Vũ Khánh</t>
  </si>
  <si>
    <t>Khánh</t>
  </si>
  <si>
    <t>Ngô Vũ</t>
  </si>
  <si>
    <t>16/03/1993</t>
  </si>
  <si>
    <t>CTY CP TẬP ĐOÀN HOÀNG GIA HỘI AN</t>
  </si>
  <si>
    <t>Hoàng Thị Kiều</t>
  </si>
  <si>
    <t>Kiều</t>
  </si>
  <si>
    <t>04/10/1994</t>
  </si>
  <si>
    <t>Kế toán doanh thu và xác định kết quả kinh doanh</t>
  </si>
  <si>
    <t>Nguyễn Thị Kim Loan</t>
  </si>
  <si>
    <t>CTY CP TINH BỘT SẮN QUẢNG NAM</t>
  </si>
  <si>
    <t>CTY CP TƯ VẤN VÀ XÂY DỰNG CEC</t>
  </si>
  <si>
    <t>Nguyễn Thị Cát Tiên</t>
  </si>
  <si>
    <t>Nguyễn Thị Cát</t>
  </si>
  <si>
    <t>27/06/1994</t>
  </si>
  <si>
    <t xml:space="preserve">Chi phí xây lắp và tính giá thành sản phẩm </t>
  </si>
  <si>
    <t>Cao Thanh Vinh</t>
  </si>
  <si>
    <t>Cao Thanh</t>
  </si>
  <si>
    <t>CTY CP TÚI XÁCH ĐÀ NẴNG</t>
  </si>
  <si>
    <t>Lê Thị Thu Vương</t>
  </si>
  <si>
    <t>Vương</t>
  </si>
  <si>
    <t>Lê Thị Thu</t>
  </si>
  <si>
    <t>01/04/1994</t>
  </si>
  <si>
    <t>CTY CP TÂM THÀNH VINH</t>
  </si>
  <si>
    <t xml:space="preserve">Hạch toán chi phí xây lắp và tính giá thành sản phẩm </t>
  </si>
  <si>
    <t>Vũ Hồng Anh</t>
  </si>
  <si>
    <t>Vũ Hồng</t>
  </si>
  <si>
    <t>20/08/1993</t>
  </si>
  <si>
    <t>CTY CP SAO VÀNG THỜI ĐẠI</t>
  </si>
  <si>
    <t>BS 26/1</t>
  </si>
  <si>
    <t>Phạm Thị Kim Quyên</t>
  </si>
  <si>
    <t>Phạm Thị Kim</t>
  </si>
  <si>
    <t>22/04/1994</t>
  </si>
  <si>
    <t>CTY TNHH SX&amp;TM TRUNG Á</t>
  </si>
  <si>
    <t>ThS. Nguyễn Thu Phương</t>
  </si>
  <si>
    <t>0983 159 334</t>
  </si>
  <si>
    <t>Nguyễn Xuân An</t>
  </si>
  <si>
    <t xml:space="preserve">Nguyễn Xuân </t>
  </si>
  <si>
    <t>CTY TNHH QUANG NAM</t>
  </si>
  <si>
    <t>Nguyễn Thị Tố Loan</t>
  </si>
  <si>
    <t>Nguyễn Thị Tố</t>
  </si>
  <si>
    <t>18/04/1995</t>
  </si>
  <si>
    <t>CTY TNHH TIẾN THU</t>
  </si>
  <si>
    <t>Nguyễn Thị Quỳnh Nhi</t>
  </si>
  <si>
    <t>12/07/1994</t>
  </si>
  <si>
    <t>Trần Thị Hoài Thao</t>
  </si>
  <si>
    <t>Thao</t>
  </si>
  <si>
    <t>Trần Thị Hoài</t>
  </si>
  <si>
    <t>08/04/1995</t>
  </si>
  <si>
    <t>CTY TNHH SẢN XUẤT CHẾ BIẾN KINH DOANH XNK HƯƠNG QUẾ</t>
  </si>
  <si>
    <t>BÙI XUÂN</t>
  </si>
  <si>
    <t>THANH</t>
  </si>
  <si>
    <t>Dương Thị Hạnh Lý</t>
  </si>
  <si>
    <t>Dương Thị Hạnh</t>
  </si>
  <si>
    <t>14/11/1992</t>
  </si>
  <si>
    <t>CTY TNHH TM XUẤT NHẬP KHẨU THÉP OUMER</t>
  </si>
  <si>
    <t>Bùi Thị Hoàng Nhật</t>
  </si>
  <si>
    <t>Nhật</t>
  </si>
  <si>
    <t>Bùi Thị Hoàng</t>
  </si>
  <si>
    <t>02/04/1993</t>
  </si>
  <si>
    <t>CTY TNHH SX-TM VẠN THÀNH</t>
  </si>
  <si>
    <t>Lữ Học Phương Thảo</t>
  </si>
  <si>
    <t>Lữ Học Phương</t>
  </si>
  <si>
    <t>CTY TNHH TÂN NGUYÊN</t>
  </si>
  <si>
    <t>Nguyễn Thị Hải Vân</t>
  </si>
  <si>
    <t>Nguyễn Thị Hải</t>
  </si>
  <si>
    <t>19/12/1992</t>
  </si>
  <si>
    <t>CTY TNHH SX-TM &amp;DV CƠ KHÍ TRUNG NGHĨA</t>
  </si>
  <si>
    <t>Chang Ngọc Mai</t>
  </si>
  <si>
    <t xml:space="preserve"> Mai</t>
  </si>
  <si>
    <t>Chang Ngọc</t>
  </si>
  <si>
    <t>Mai</t>
  </si>
  <si>
    <t>05/11/1994</t>
  </si>
  <si>
    <t>CTY CP BẢO HIỂM HÀNG KHÔNG CN ĐÀ NẴNG</t>
  </si>
  <si>
    <t>ThS. Thái Nữ Hạ Uyên</t>
  </si>
  <si>
    <t>0914 037 757</t>
  </si>
  <si>
    <t>Đoàn Thị Tú Nguyên</t>
  </si>
  <si>
    <t>Đoàn Thị Tú</t>
  </si>
  <si>
    <t>13/02/1993</t>
  </si>
  <si>
    <t>CTY CP CẢNG ĐN</t>
  </si>
  <si>
    <t xml:space="preserve">Hạch toán chi phí sản xuất và tính giá thành sản phẩm </t>
  </si>
  <si>
    <t>Dương Nữ Băng Châu</t>
  </si>
  <si>
    <t>Dương Nữ Băng</t>
  </si>
  <si>
    <t>11/04/1994</t>
  </si>
  <si>
    <t>CN CTY SCAVU HUẾ TẠI ĐN</t>
  </si>
  <si>
    <t>Dương Thị Hồng Nga</t>
  </si>
  <si>
    <t>Dương Thị Hồng</t>
  </si>
  <si>
    <t>19/07/1992</t>
  </si>
  <si>
    <t>CN CTY TNHH DỆT MAY TM TẤN MINH XN MAY ÁNH SÁNG 5</t>
  </si>
  <si>
    <t>Nguyễn Thanh Quang</t>
  </si>
  <si>
    <t>Nguyễn Thanh</t>
  </si>
  <si>
    <t>21/04/1994</t>
  </si>
  <si>
    <t>CTY CP DANA</t>
  </si>
  <si>
    <t>Nguyễn Thị Bích Trâm</t>
  </si>
  <si>
    <t>10/11/1994</t>
  </si>
  <si>
    <t>CN TỔNG CTY CP DỆT MAY HÒA THỌ CTY MAY HÒA THỌ ĐIỆN BÀN</t>
  </si>
  <si>
    <t>Kiều Văn Tùng</t>
  </si>
  <si>
    <t>Tùng</t>
  </si>
  <si>
    <t>Kiều Văn</t>
  </si>
  <si>
    <t>09/11/1993</t>
  </si>
  <si>
    <t>CN CTY TNHH MTV VIỆT NAM KỸ NGHỆ SÚC SÍCH VISSAN TẠI Đ</t>
  </si>
  <si>
    <t>Phan Thị Mỹ Ngân</t>
  </si>
  <si>
    <t>12/04/1995</t>
  </si>
  <si>
    <t xml:space="preserve">CTY CP BẢO NGUYÊN FOOD </t>
  </si>
  <si>
    <t xml:space="preserve">Kế toán chi phí sản xuất và tính giá thành sản phẩm </t>
  </si>
  <si>
    <t>Lê Thái Hồng Ngân</t>
  </si>
  <si>
    <t>Lê Thái Hồng</t>
  </si>
  <si>
    <t>18/09/1995</t>
  </si>
  <si>
    <t>Trương Thị Ái San</t>
  </si>
  <si>
    <t xml:space="preserve"> San</t>
  </si>
  <si>
    <t>Trương Thị Ái</t>
  </si>
  <si>
    <t>San</t>
  </si>
  <si>
    <t>02/07/1991</t>
  </si>
  <si>
    <t>CTY CP 579 STT</t>
  </si>
  <si>
    <t>Nguyễn Hoàng Trúc Vy</t>
  </si>
  <si>
    <t>Nguyễn Hoàng Trúc</t>
  </si>
  <si>
    <t>04/12/1991</t>
  </si>
  <si>
    <t xml:space="preserve">NGUYỄN THỊ TẤM </t>
  </si>
  <si>
    <t>Trần Thị Hà Vy</t>
  </si>
  <si>
    <t>Trần Thị Hà</t>
  </si>
  <si>
    <t>08/09/1994</t>
  </si>
  <si>
    <t>CTY TNHH MTV ĐÓNG VÀ SỬA CHỮA TÀU HẢI SƠN</t>
  </si>
  <si>
    <t>TS. Phan Thanh Hải</t>
  </si>
  <si>
    <t>0905 185 195</t>
  </si>
  <si>
    <t>Phạm Lê Hải Yến</t>
  </si>
  <si>
    <t xml:space="preserve"> Yến</t>
  </si>
  <si>
    <t>Phạm Lê Hải</t>
  </si>
  <si>
    <t>Yến</t>
  </si>
  <si>
    <t>16/07/1994</t>
  </si>
  <si>
    <t>Trần Thị Thanh Tâm</t>
  </si>
  <si>
    <t>03/04/1994</t>
  </si>
  <si>
    <t>CTY TNHH MATRIX</t>
  </si>
  <si>
    <t>Lưu Phạm Công Tình</t>
  </si>
  <si>
    <t>Tình</t>
  </si>
  <si>
    <t>Lưu Phạm Công</t>
  </si>
  <si>
    <t>25/05/1994</t>
  </si>
  <si>
    <t>CTY TNHH KIỂM TOÁN FAC CN MIỀN TRUNG</t>
  </si>
  <si>
    <t>Hoàn thiện quy trình kiểm toán khoản mục nợ phải thu khách hàng trong kiểm toán BCTC</t>
  </si>
  <si>
    <t>Trần Thị Trang</t>
  </si>
  <si>
    <t>Trần Thị</t>
  </si>
  <si>
    <t>22/10/1994</t>
  </si>
  <si>
    <t>CTY TNHH KIỂM TOÁN VÀ KẾ TOÁN AAC</t>
  </si>
  <si>
    <t>Hoàn thiện quy trình kiểm toán khoản mục tài sản cố định hữu hình trong kiểm toán BCTC</t>
  </si>
  <si>
    <t>Cao Thị Hằng</t>
  </si>
  <si>
    <t>Cao Thị</t>
  </si>
  <si>
    <t>23/05/1995</t>
  </si>
  <si>
    <t>CTY TNHH MTV AT-AS HOÀNG LONG</t>
  </si>
  <si>
    <t>Nguyễn Thị Ngọc Huyền</t>
  </si>
  <si>
    <t>25/09/1992</t>
  </si>
  <si>
    <t>CTY TNHH MTV CƠ KHÍ XÂY DỰNG WINMAX</t>
  </si>
  <si>
    <t>Phạm Thị Thanh Ngà</t>
  </si>
  <si>
    <t xml:space="preserve"> Ngà</t>
  </si>
  <si>
    <t>Phạm Thị Thanh</t>
  </si>
  <si>
    <t>Ngà</t>
  </si>
  <si>
    <t>28/05/1993</t>
  </si>
  <si>
    <t>CTY TNHH MATRIX VIỆT NAM</t>
  </si>
  <si>
    <t>Huỳnh Thị Phương Thảo</t>
  </si>
  <si>
    <t>Huỳnh Thị Phương</t>
  </si>
  <si>
    <t>14/09/1993</t>
  </si>
  <si>
    <t>CTY TNHH MTV ĐẠI ĐỒNG TÂM</t>
  </si>
  <si>
    <t>Nguyễn Thị Huyền Trang</t>
  </si>
  <si>
    <t>Nguyễn Thị Huyền</t>
  </si>
  <si>
    <t>CTY TNHH MTV CÔNG NGHIỆP TÀU THỦY QUẢNG BÌNH</t>
  </si>
  <si>
    <t>Kế toán tiêu thụ thành phẩm và xác định kết quả kinh doanh</t>
  </si>
  <si>
    <r>
      <t xml:space="preserve">DANH SÁCH PHÂN CÔNG GIẢNG VIÊN HƯỚNG DẪN </t>
    </r>
    <r>
      <rPr>
        <b/>
        <sz val="12"/>
        <color indexed="18"/>
        <rFont val="Arial"/>
        <family val="2"/>
      </rPr>
      <t>BẢO VỆ KHÓA LUẬN</t>
    </r>
    <r>
      <rPr>
        <b/>
        <sz val="12"/>
        <rFont val="Arial"/>
        <family val="2"/>
      </rPr>
      <t xml:space="preserve"> </t>
    </r>
    <r>
      <rPr>
        <sz val="12"/>
        <rFont val="Arial"/>
        <family val="2"/>
      </rPr>
      <t>TỐT NGHIỆP</t>
    </r>
  </si>
  <si>
    <t>NGÀNH: KẾ TOÁN DOANH NGHIỆP - KHÓA:T18KDNB</t>
  </si>
  <si>
    <t>Kèm theo Quyết định số:. . . . . . . . . ./QĐ-ĐHDT  * ngày . . . . . . tháng . . . . . năm 2016</t>
  </si>
  <si>
    <t xml:space="preserve">Sinh viên đã nộp tên Cty về khoa và đã được phân công GVHD, nếu không thực tập phải đến khoa làm thủ tục trước 2/4/2015 </t>
  </si>
  <si>
    <r>
      <t>Sinh viên kiểm tra kỹ tên Cty- tên đề tài và bổ sung, điều chỉnh trước</t>
    </r>
    <r>
      <rPr>
        <sz val="15"/>
        <color indexed="10"/>
        <rFont val="Arial"/>
        <family val="2"/>
      </rPr>
      <t xml:space="preserve"> 16h 6/4/2015. </t>
    </r>
    <r>
      <rPr>
        <sz val="15"/>
        <rFont val="Arial"/>
        <family val="2"/>
      </rPr>
      <t xml:space="preserve">
</t>
    </r>
    <r>
      <rPr>
        <sz val="12"/>
        <rFont val="Arial"/>
        <family val="2"/>
      </rPr>
      <t xml:space="preserve">Đây chưa phải là tên đề tài chính thức. Hội đồng Khoa học khoa sẽ duyệt tên đề tài, cuối tuần này sẽ thông báo tên đề tài chính thức tại đây. Sinh viên chú ý xem để thực hiện tại file này
</t>
    </r>
    <r>
      <rPr>
        <sz val="12"/>
        <color indexed="12"/>
        <rFont val="Arial"/>
        <family val="2"/>
      </rPr>
      <t>Ngày 14/4/2015 SV xem danh sách được xét bảo vệ KL chính thức</t>
    </r>
  </si>
  <si>
    <t>Nếu nhập sai: sinh viên đt C Linh 0905 72 65 99 (giờ hành chính để điều chỉnh)
Nếu muốn đổi đề tài: làm lại bảng mới (có nhận của Giảng viên) và nộp tại khoa</t>
  </si>
  <si>
    <t>Liên hệ cô Linh (nếu cần) 0905 72 65 99 (gọi trong giờ hành chính)</t>
  </si>
  <si>
    <t>GV cố vấn</t>
  </si>
  <si>
    <t>Số điện thoại SV</t>
  </si>
  <si>
    <t>Trần Thị Cúc Phương</t>
  </si>
  <si>
    <t>Trần Thị Cúc</t>
  </si>
  <si>
    <t>22/05/1993</t>
  </si>
  <si>
    <t>CTY TNHH TM&amp;DV PHÚC AN LỢI</t>
  </si>
  <si>
    <t>BVKL</t>
  </si>
  <si>
    <t>Lê Thị Phương Thảo</t>
  </si>
  <si>
    <t>LÊ THỊ PHƯƠNG</t>
  </si>
  <si>
    <t>THẢO</t>
  </si>
  <si>
    <t>CTY CP XD&amp;KD NHÀ TAM KỲ</t>
  </si>
  <si>
    <t>Võ Thị Bảo Trâm</t>
  </si>
  <si>
    <t>Võ Thị Bảo</t>
  </si>
  <si>
    <t>28/09/1991</t>
  </si>
  <si>
    <t>CTY TNHH XDTM THANH VŨ</t>
  </si>
  <si>
    <t>Nguyễn Thị Nhung</t>
  </si>
  <si>
    <t>CTY CP TM HIẾU CƯỜNG</t>
  </si>
  <si>
    <t>Lê Thị Tuyết Ngân</t>
  </si>
  <si>
    <t>Lê Thị Tuyết</t>
  </si>
  <si>
    <t>09/10/1994</t>
  </si>
  <si>
    <t>CTY TNHH MAI TRANG</t>
  </si>
  <si>
    <t>Kế toán tiêu thụ và xác định kết quả hoạt động kinh doanh</t>
  </si>
  <si>
    <t>Hoàng Phương Ngọc</t>
  </si>
  <si>
    <t>Hoàng Phương</t>
  </si>
  <si>
    <t>21/10/1994</t>
  </si>
  <si>
    <t>Nguyễn Trà Thanh Tâm</t>
  </si>
  <si>
    <t>Nguyễn Trà Thanh</t>
  </si>
  <si>
    <t>11/06/1994</t>
  </si>
  <si>
    <t>CTY CP XÂY DỰNG VÀ THÍ NGHIỆM VẬT LIỆU 5.2</t>
  </si>
  <si>
    <t>Kế toán tập hợp chi phí xây lắp và tính giá thành</t>
  </si>
  <si>
    <t>Nguyễn Thị Vũ An</t>
  </si>
  <si>
    <t>12/02/1994</t>
  </si>
  <si>
    <t>CTY TNHH MTV XỔ SỐ KIẾN THIẾT QUẢNG NGÃI</t>
  </si>
  <si>
    <t>Nguyễn Thị Ngọc Diễm</t>
  </si>
  <si>
    <t>26/11/1994</t>
  </si>
  <si>
    <t>Ngô Thị Mai Trang</t>
  </si>
  <si>
    <t>Ngô Thị Mai</t>
  </si>
  <si>
    <t>06/10/1994</t>
  </si>
  <si>
    <t>Phân tích hiệu quả hoạt động kinh doanh</t>
  </si>
  <si>
    <t>Lê Thị Linh Giang</t>
  </si>
  <si>
    <t>Lê Thị Linh</t>
  </si>
  <si>
    <t>01/03/1993</t>
  </si>
  <si>
    <t>CTY BẢO VIỆT ĐN TỔNG CTY BẢO HIỂM VN</t>
  </si>
  <si>
    <t>Kế toán doanh thu chi phí và xác định kết quả kinh doanh</t>
  </si>
  <si>
    <t>Nguyễn Thị Ngọc Anh</t>
  </si>
  <si>
    <t>02/09/1993</t>
  </si>
  <si>
    <t>TỔNG CTY SÔNG THU</t>
  </si>
  <si>
    <t>0905 201 205</t>
  </si>
  <si>
    <t>Trương Thị Trâm Anh</t>
  </si>
  <si>
    <t>Trương Thị Trâm</t>
  </si>
  <si>
    <t>23/10/1994</t>
  </si>
  <si>
    <t>CTY TNHH KIỂM TOÁN AVN VIỆT NAM</t>
  </si>
  <si>
    <t>Kiểm toán khoản mục hàng tồn kho</t>
  </si>
  <si>
    <t>17/07/1994</t>
  </si>
  <si>
    <t>CTY TNHH MTV THÍ NGHIỆM ĐIỆN MIỀN TRUNG</t>
  </si>
  <si>
    <t>Nguyễn Thị Kim Oanh</t>
  </si>
  <si>
    <t>30/04/1994</t>
  </si>
  <si>
    <t>Hoàn thiện kỹ thuật thu thập bằng chứng kiểm toán trong KTBCTC</t>
  </si>
  <si>
    <t>Huỳnh Thị Thùy Trâm</t>
  </si>
  <si>
    <t>Huỳnh Thị Thùy</t>
  </si>
  <si>
    <t>10/09/1994</t>
  </si>
  <si>
    <t>Kiểm toán khoản mục các khoản dự phòng trong qui trình kiểm toán BCTC</t>
  </si>
  <si>
    <t>Huỳnh Thị Kim Vương</t>
  </si>
  <si>
    <t>Huỳnh Thị Kim</t>
  </si>
  <si>
    <t>18/07/1994</t>
  </si>
  <si>
    <t>Hoàn thiện kỹ thuật chọn mẫu trong qui trình kiểm toán BCTC</t>
  </si>
  <si>
    <t>Nguyễn Thị Hương Lan</t>
  </si>
  <si>
    <t>Nguyễn Thị Hương</t>
  </si>
  <si>
    <t>31/05/1994</t>
  </si>
  <si>
    <t xml:space="preserve">Kiểm toán khoản mục tài sản cố định trong kiểm toán BCTC </t>
  </si>
  <si>
    <t>0905 368 589</t>
  </si>
  <si>
    <t>Nguyễn Thị Hoài Xuyên</t>
  </si>
  <si>
    <t>Xuyên</t>
  </si>
  <si>
    <t>CTY CP KINH DOANH THÉP PCT</t>
  </si>
  <si>
    <t>Trần Ngọc Hoàng Vy</t>
  </si>
  <si>
    <t>Trần Ngọc Hoàng</t>
  </si>
  <si>
    <t>11/03/1991</t>
  </si>
  <si>
    <t>CTY TNHH MTV TM&amp;DV PHÚC THÀNH TÂM</t>
  </si>
  <si>
    <t>Nguyễn Thị Vân Anh</t>
  </si>
  <si>
    <t>Nguyễn Thị Vân</t>
  </si>
  <si>
    <t>10/12/1993</t>
  </si>
  <si>
    <t>Đinh Thị Thuý Hằng</t>
  </si>
  <si>
    <t>Đinh Thị Thúy</t>
  </si>
  <si>
    <t>29/01/1992</t>
  </si>
  <si>
    <t>Phân tích hiệu quả hoạt động</t>
  </si>
  <si>
    <t>0983 501 512</t>
  </si>
  <si>
    <t>Trần Cao Dương</t>
  </si>
  <si>
    <t>Trần Cao</t>
  </si>
  <si>
    <t>13/03/1994</t>
  </si>
  <si>
    <t>CN CTY CP TÍN HƯNG NM SẢN XUẤT THIẾT BỊ PHỤ TÙNG CƠ KHÍ VÀ MÁY CN</t>
  </si>
  <si>
    <t>Trần Gia Linh</t>
  </si>
  <si>
    <t>Trần Gia</t>
  </si>
  <si>
    <t>CTY TNHH TMDV&amp;SX HUỲNH ĐỨC</t>
  </si>
  <si>
    <t>Võ Thị Ngọc Thương</t>
  </si>
  <si>
    <t>Thương</t>
  </si>
  <si>
    <t>Võ Thị Ngọc</t>
  </si>
  <si>
    <t>Lưu Thị Loan</t>
  </si>
  <si>
    <t>Lưu Thị</t>
  </si>
  <si>
    <t>CTY CP CƠ KHÍ LẮP MÁY SÔNG ĐÀ CN 5</t>
  </si>
  <si>
    <t>Tôn Nữ Thùy Phương</t>
  </si>
  <si>
    <t>Tôn Nữ Thùy</t>
  </si>
  <si>
    <t>03/10/1994</t>
  </si>
  <si>
    <t>Nguyễn Thị Hải Yến</t>
  </si>
  <si>
    <t>23/08/1993</t>
  </si>
  <si>
    <t>CTY CP ĐẦU TƯ VÀ XÂY DỰNG 501</t>
  </si>
  <si>
    <t>Phân tích cấu trúc tài chính</t>
  </si>
  <si>
    <t>Nguyễn Thị Hằng</t>
  </si>
  <si>
    <t>02/07/1994</t>
  </si>
  <si>
    <t xml:space="preserve">Kiểm toán khoản mục tiền và các khoản tương đương tiền trong qui trình kiểm toán BCTC </t>
  </si>
  <si>
    <t>Huỳnh Thị Thu Hà</t>
  </si>
  <si>
    <t>Huỳnh Thị Thu</t>
  </si>
  <si>
    <t>27/10/1994</t>
  </si>
  <si>
    <t>CTY TNHH KIỂM TOÁN &amp; TƯ VẤN THUẾ ATAX</t>
  </si>
  <si>
    <t>Hoàn thiện quy trình kiểm toán khoản mục tiền và tương đương tiền trong kiểm toán BCTC</t>
  </si>
  <si>
    <t>0905 277 579</t>
  </si>
  <si>
    <t>Trần Thị Thanh Tuyền</t>
  </si>
  <si>
    <t>Tuyền</t>
  </si>
  <si>
    <t>20/10/1994</t>
  </si>
  <si>
    <t>CTY TNHH KIỂM TOÁN &amp; KẾ TOÁN AAC</t>
  </si>
  <si>
    <t>Kiểm toán khoản mục doanh thu bán hàng và cung cấp dịch vụ trong kiểm toán BCTC</t>
  </si>
  <si>
    <t>Trần Thị Thu Tình</t>
  </si>
  <si>
    <t>15/05/1994</t>
  </si>
  <si>
    <t>CTY TNHH MTV CẢNG CHU LAI TRƯỜNG HẢI</t>
  </si>
  <si>
    <t>Đoàn Đoan Trang</t>
  </si>
  <si>
    <t>Đoàn Đoan</t>
  </si>
  <si>
    <t>20/08/1991</t>
  </si>
  <si>
    <t>Hạch toán tiêu thụ và xác định kết quả kinh doanh</t>
  </si>
  <si>
    <t>Nguyễn Hồ Xuân Trinh</t>
  </si>
  <si>
    <t>Nguyễn Hồ Xuân</t>
  </si>
  <si>
    <t>26/05/1994</t>
  </si>
  <si>
    <t>Lữ Thị Trinh</t>
  </si>
  <si>
    <t>Lữ Thị</t>
  </si>
  <si>
    <t>DNTN TMTH HƯNG TÀI</t>
  </si>
  <si>
    <t>Võ Thị Quý Vy</t>
  </si>
  <si>
    <t>Võ Thị Quý</t>
  </si>
  <si>
    <t>23/04/1993</t>
  </si>
  <si>
    <t>CTY CP XÂY DỰNG VÀ THƯƠNG MẠI NY CƯỜNG NGUYÊN</t>
  </si>
  <si>
    <t xml:space="preserve">Kế toán tập hợp chi phí và tính giá thành sản phẩm </t>
  </si>
  <si>
    <t>0913 426 671</t>
  </si>
  <si>
    <t>Lê Thị Tịnh Quyên</t>
  </si>
  <si>
    <t>Lê Thị Tịnh</t>
  </si>
  <si>
    <t>05/09/1994</t>
  </si>
  <si>
    <t xml:space="preserve">Phân tích hiệu quả hoạt động </t>
  </si>
  <si>
    <t>Nguyễn Thị Diệu Linh</t>
  </si>
  <si>
    <t>24/06/1994</t>
  </si>
  <si>
    <t>CTY CP VẬT LIỆU XÂY DỰNG 1/5 QUẢNG BÌNH</t>
  </si>
  <si>
    <t>Kế toán tiêu thụ và xác định kết quả hoạt động sản xuất kinh doanh</t>
  </si>
  <si>
    <t>Lê Thùy Linh</t>
  </si>
  <si>
    <t>Lê Thùy</t>
  </si>
  <si>
    <t>TỔNG CTY CP XD ĐIỆN VIỆT NAM</t>
  </si>
  <si>
    <t>Tạ Thị Ngọc</t>
  </si>
  <si>
    <t>Tạ Thị</t>
  </si>
  <si>
    <t>CTY CP NỘI THẤT ÂN DƯƠNG MINH</t>
  </si>
  <si>
    <t>Nguyễn Thị Minh Châu</t>
  </si>
  <si>
    <t>Nguyễn Thị Minh</t>
  </si>
  <si>
    <t>14/05/1994</t>
  </si>
  <si>
    <t>CTY TNHH THƯƠNG MẠI VÀ DỊCH VỤ QUỐC TIẾN QUẢNG NAM</t>
  </si>
  <si>
    <t>0972 211 486</t>
  </si>
  <si>
    <t>Trương Thị Vi Hoa</t>
  </si>
  <si>
    <t xml:space="preserve"> Hoa</t>
  </si>
  <si>
    <t>Trương Thị Vi</t>
  </si>
  <si>
    <t>Hoa</t>
  </si>
  <si>
    <t>23/06/1993</t>
  </si>
  <si>
    <t>CTY TNHH HẢI LÂM</t>
  </si>
  <si>
    <t>Võ Minh Hồng</t>
  </si>
  <si>
    <t>Hồng</t>
  </si>
  <si>
    <t>Võ Minh</t>
  </si>
  <si>
    <t>12/02/1992</t>
  </si>
  <si>
    <t>CTY MTV HABIN</t>
  </si>
  <si>
    <t>Nguyễn Thị Thu Diệu</t>
  </si>
  <si>
    <t>Diệu</t>
  </si>
  <si>
    <t>CN CTY CP BÁN LẺ KỸ THUẬT SỐ FPT TẠI ĐN</t>
  </si>
  <si>
    <t>Trần Thị Phương Hạnh</t>
  </si>
  <si>
    <t>Hạnh</t>
  </si>
  <si>
    <t>19/10/1994</t>
  </si>
  <si>
    <t>CTY TNHH TM&amp;TM TRUNG BÍCH</t>
  </si>
  <si>
    <t>Nguyễn Thị Thu Huệ</t>
  </si>
  <si>
    <t>01/11/1994</t>
  </si>
  <si>
    <t>CN CTY TNHH DV BẢO VỆ QUỐC ĐÔ</t>
  </si>
  <si>
    <t>Trần Nữ Mai Anh</t>
  </si>
  <si>
    <t>Trần Nữ Mai</t>
  </si>
  <si>
    <t>CTY CP XD CT 525</t>
  </si>
  <si>
    <t>Lại Bảo Ngọc</t>
  </si>
  <si>
    <t>Lại Bảo</t>
  </si>
  <si>
    <t>CTY TNHH TM&amp;DV TUẤN TOÀN</t>
  </si>
  <si>
    <t>Cao Thị Hồng Thư</t>
  </si>
  <si>
    <t>Cao Thị Hồng</t>
  </si>
  <si>
    <t>04/09/1994</t>
  </si>
  <si>
    <t>CTY TNHH MTV XÂY DỰNG VÀ KD NHÀ LONG Á</t>
  </si>
  <si>
    <t xml:space="preserve">Kế toán chi phí và tính giá thành sản phẩm </t>
  </si>
  <si>
    <t>Nguyễn Thị Tương</t>
  </si>
  <si>
    <t>Tương</t>
  </si>
  <si>
    <t>CTY TNHH KỸ THUẬT POSO</t>
  </si>
  <si>
    <t>Trần Phương Yên</t>
  </si>
  <si>
    <t xml:space="preserve"> Yên</t>
  </si>
  <si>
    <t xml:space="preserve">Trần Phương </t>
  </si>
  <si>
    <t>Yên</t>
  </si>
  <si>
    <t>08/12/1992</t>
  </si>
  <si>
    <t>CTY TNHH MTV VITRANEXCO</t>
  </si>
  <si>
    <t>Nguyễn Thị Yến</t>
  </si>
  <si>
    <t>CTY CP CHẾ TẠO BIẾN THẾ ĐIỆN LỰC HÀ NỘI</t>
  </si>
  <si>
    <t>Nguyễn Thị Hoàng Anh</t>
  </si>
  <si>
    <t>03/09/1994</t>
  </si>
  <si>
    <t>CN CTY TNHH KIỂM TOÁN VÀ DỊCH VỤ TIN HỌC TP HCM TẠI ĐN</t>
  </si>
  <si>
    <t>Kiểm toán khoản mục thuế và các khoản phải nộp Nhà nước trong kiểm toán BCTC</t>
  </si>
  <si>
    <t>Nguyễn Thị Ngọc Chi</t>
  </si>
  <si>
    <t>09/05/1993</t>
  </si>
  <si>
    <t>CTY TNHH KIỂM TOÁN AFA</t>
  </si>
  <si>
    <t>Lê Thị Ngọc Mai</t>
  </si>
  <si>
    <t>Lê Thị Ngọc</t>
  </si>
  <si>
    <t>Nguyễn Thị Tường Vi</t>
  </si>
  <si>
    <t>Vi</t>
  </si>
  <si>
    <t>Nguyễn Thị Tường</t>
  </si>
  <si>
    <t>17/09/1994</t>
  </si>
  <si>
    <t xml:space="preserve">Kiểm toán khoản mục tiền lương và các khoản trích theo lương trong kiểm toán BCTC </t>
  </si>
  <si>
    <t>Thái Thị Minh Xuân</t>
  </si>
  <si>
    <t>Xuân</t>
  </si>
  <si>
    <t>Thái Thị Minh</t>
  </si>
  <si>
    <t>Kiểm toán khoản mục phải trả nhà cung cấp trong kiểm toán BCTC</t>
  </si>
  <si>
    <t>Nguyễn Thị Nhị</t>
  </si>
  <si>
    <t xml:space="preserve"> Nhị</t>
  </si>
  <si>
    <t>Nhị</t>
  </si>
  <si>
    <t>21/04/1990</t>
  </si>
  <si>
    <t xml:space="preserve">CTY TNHH TM&amp;DV TRUNG ĐẠI PHÁT </t>
  </si>
  <si>
    <t>ThS. Nguyễn Thị Kim Hương</t>
  </si>
  <si>
    <t>Trần Thị Như</t>
  </si>
  <si>
    <t>CN SÔNG ĐÀ 11.5 THĂNG LONG CTY TNHH MTV SÔNG ĐÀ 11 THĂNG LONG</t>
  </si>
  <si>
    <t>Kế toán quản trị chi phí xây dựng</t>
  </si>
  <si>
    <t>Nguyễn Khánh Linh</t>
  </si>
  <si>
    <t>Nguyễn Khánh</t>
  </si>
  <si>
    <t>01/10/1992</t>
  </si>
  <si>
    <t>ThS. Nguyễn Thị Lãnh</t>
  </si>
  <si>
    <t>0935 235 277</t>
  </si>
  <si>
    <t>Thái Nguyễn Mai</t>
  </si>
  <si>
    <t>Thái Nguyễn</t>
  </si>
  <si>
    <t>17/03/1992</t>
  </si>
  <si>
    <t>CTY CP THỦY SẢN VÀ THƯƠNG MẠI THUẬN PHƯỚC</t>
  </si>
  <si>
    <t>Nguyễn Đình Bích Ngọc</t>
  </si>
  <si>
    <t>Nguyễn Đình Bích</t>
  </si>
  <si>
    <t>15/01/1991</t>
  </si>
  <si>
    <t>CTY TNHH MTV THÊU MẠNH TIẾN</t>
  </si>
  <si>
    <t>Đoàn Thị Hoài Phương</t>
  </si>
  <si>
    <t>Đoàn Thị Hoài</t>
  </si>
  <si>
    <t>Hồ Thị Thắm</t>
  </si>
  <si>
    <t>Hồ Thị</t>
  </si>
  <si>
    <t>22/06/1994</t>
  </si>
  <si>
    <t>CTY CP XL ĐIỆN ĐN</t>
  </si>
  <si>
    <t>Đỗ Phương Thủy</t>
  </si>
  <si>
    <t>Đỗ Phương</t>
  </si>
  <si>
    <t>08/03/1994</t>
  </si>
  <si>
    <t>CTY TNHH MTV SỔ SỐ KIẾN THIẾT QUẢNG NAM</t>
  </si>
  <si>
    <t>Trần Thị Thanh Phương</t>
  </si>
  <si>
    <t>03/02/1994</t>
  </si>
  <si>
    <t>CTY CP ĐẠI THUẬN TẠI ĐN</t>
  </si>
  <si>
    <t>Lê Thị Mỹ Trinh</t>
  </si>
  <si>
    <t xml:space="preserve">Lê Thị Mỹ </t>
  </si>
  <si>
    <t>Phạm Thị Hồng Nhung</t>
  </si>
  <si>
    <t>Phạm Thị Hồng</t>
  </si>
  <si>
    <t>12/12/1994</t>
  </si>
  <si>
    <t>CTY CP NỘI THẤT NHÀ Ở &amp; VĂN PHÒNG</t>
  </si>
  <si>
    <t>0905 116 811</t>
  </si>
  <si>
    <t>Huỳnh Thị Thanh Hằng</t>
  </si>
  <si>
    <t>Huỳnh Thị Thanh</t>
  </si>
  <si>
    <t>10/01/1994</t>
  </si>
  <si>
    <t>CTY CP THỦY ĐIỆN MIỀN TRUNG</t>
  </si>
  <si>
    <t>Phạm Thị Thu Huyền</t>
  </si>
  <si>
    <t>04/05/1993</t>
  </si>
  <si>
    <t>CTY CP XÂY LẮP KỸ THUẬT CHK</t>
  </si>
  <si>
    <t>Trần Thị Nga</t>
  </si>
  <si>
    <t>CTY CP XUYÊN VIỆT</t>
  </si>
  <si>
    <t>Nguyễn Thị Trúc Phương</t>
  </si>
  <si>
    <t>Nguyễn Thị Trúc</t>
  </si>
  <si>
    <t>CTY CP ĐƯỜNG SẮT QUẢNG NAM - ĐÀ NẴNG</t>
  </si>
  <si>
    <t>Nguyễn Thị Yến San</t>
  </si>
  <si>
    <t>CN CTY TNHH THỰC PHẨM ÂN NAM TẠI ĐN</t>
  </si>
  <si>
    <t>Nguyễn Thị Ngọc Trang</t>
  </si>
  <si>
    <t>07/03/1994</t>
  </si>
  <si>
    <t>Tập hợp chi phí và tính giá thành sản phẩm</t>
  </si>
  <si>
    <t>Lương Thị Phương Loan</t>
  </si>
  <si>
    <t>Lương Thị Phương</t>
  </si>
  <si>
    <t>29/10/1994</t>
  </si>
  <si>
    <t>Lê Thị Thúy Hằng</t>
  </si>
  <si>
    <t>31/08/1994</t>
  </si>
  <si>
    <t>CTY CP DỆT MAY 29-3</t>
  </si>
  <si>
    <t>Nguyễn Thị Mỹ Liên</t>
  </si>
  <si>
    <t>26/10/1994</t>
  </si>
  <si>
    <t>CTY MAY HÒA THỌ ĐIỆN BÀN</t>
  </si>
  <si>
    <t>Hồ Thị Lệ Giang</t>
  </si>
  <si>
    <t>Hồ Thị Lệ</t>
  </si>
  <si>
    <t>15/11/1993</t>
  </si>
  <si>
    <t>CTY TNHH TM&amp;DV MINH TOÀN</t>
  </si>
  <si>
    <t>Phan Thị Mỹ Ánh</t>
  </si>
  <si>
    <t xml:space="preserve"> Ánh</t>
  </si>
  <si>
    <t>Ánh</t>
  </si>
  <si>
    <t>04/09/1993</t>
  </si>
  <si>
    <t>Kiểm toán khoản mục thuế  trong kiểm toán BCTC</t>
  </si>
  <si>
    <t>ThS. Trần Hà Diễm Phương (GVTG)</t>
  </si>
  <si>
    <t>Lê Trần Mỹ Hạnh</t>
  </si>
  <si>
    <t>Lê Trần Mỹ</t>
  </si>
  <si>
    <t>Đánh giá rủi ro kiểm toán trong giai đoạn lập kế hoạch kiểm toán BCTC</t>
  </si>
  <si>
    <t>Đỗ Thị</t>
  </si>
  <si>
    <t>Kiểm toán khoản mục đầu tư tài chính trong quy trình kiểm toán BCTC</t>
  </si>
  <si>
    <t>Nguyễn Thị Thu Huyền</t>
  </si>
  <si>
    <t>31/03/1994</t>
  </si>
  <si>
    <t>Kiểm toán khoản mục vốn vay và chi phí lãi vay trong kiểm toán BCTC</t>
  </si>
  <si>
    <t>Đặng Minh Tuấn</t>
  </si>
  <si>
    <t>Tuấn</t>
  </si>
  <si>
    <t>Đặng Minh</t>
  </si>
  <si>
    <t>27/06/1993</t>
  </si>
  <si>
    <t>Hoàn thiện công tác tổ chức hồ sơ kiểm toán trong BCTC</t>
  </si>
  <si>
    <t>Cao Thị Lan Hương</t>
  </si>
  <si>
    <t>Cao Thị Lan</t>
  </si>
  <si>
    <t>02/12/1994</t>
  </si>
  <si>
    <t>Hoàn thiện quy trình kiểm toán khoản mục phải trả người lao động và các khoản trích theo lương trong kiểm toán BCTC</t>
  </si>
  <si>
    <t>ThS. Trần Thị Thanh Tiếng (GVTG)</t>
  </si>
  <si>
    <t>Mai Thị Mỹ Nhung</t>
  </si>
  <si>
    <t>Mai Thị Mỹ</t>
  </si>
  <si>
    <t>24/03/1994</t>
  </si>
  <si>
    <t>Đánh giá việc vận dụng chuẩn mực kiểm toán số 300 đối với quá trình lập kế hoạch kiểm toán</t>
  </si>
  <si>
    <t>Trần Thị Thu Thảo</t>
  </si>
  <si>
    <t>NGUYỄN THỊ KHÁNH VÂN</t>
  </si>
  <si>
    <t>Kiểm toán doanh nghiệp trong lĩnh vực xây dựng</t>
  </si>
  <si>
    <t>Dương Thị Tuyết Trinh</t>
  </si>
  <si>
    <t>Dương Thị Tuyết</t>
  </si>
  <si>
    <t>27/08/1994</t>
  </si>
  <si>
    <t>Qui trình kiểm soát chất lượng kiểm toán</t>
  </si>
  <si>
    <t>Hồ Thị Kim Tuyến</t>
  </si>
  <si>
    <t>Tuyến</t>
  </si>
  <si>
    <t>Hồ Thị Kim</t>
  </si>
  <si>
    <t>Hoàn thiện quy trình đánh giá hệ thống kiểm soát nội bộ trong kiểm toán BCTC</t>
  </si>
  <si>
    <t>Dương Văn Hiếu</t>
  </si>
  <si>
    <t>Dương Văn</t>
  </si>
  <si>
    <t>20/02/1994</t>
  </si>
  <si>
    <t>CN CTY CP VÀNG BẠC ĐÁ QUÍ PHÚ NHUẬN TẠI ĐN</t>
  </si>
  <si>
    <t>TS. Hồ Văn Nhàn</t>
  </si>
  <si>
    <t>Trần Thị Minh Thúy</t>
  </si>
  <si>
    <t>Trần Thị Minh</t>
  </si>
  <si>
    <t>28/08/1994</t>
  </si>
  <si>
    <t>CTY TNHH ĐẦU TƯ VÀ XÂY DỰNG PHÚ TOÀN</t>
  </si>
  <si>
    <t>Hạch toán chi phí xây lắp và tính giá thành sản phẩm xây lắp</t>
  </si>
  <si>
    <t>12/09/1993</t>
  </si>
  <si>
    <t>CTY CP TƯ VẤN - THIẾT KẾ &amp; XÂY DỰNG PHÚ HÀO KIỆT</t>
  </si>
  <si>
    <t>Nguyễn Thị Thu Trinh</t>
  </si>
  <si>
    <t>CTY CP DƯỢC DANAPHA</t>
  </si>
  <si>
    <t>CTY TNHH KINH DOANH TH ÂN ĐIỂN</t>
  </si>
  <si>
    <t>Hoàng Công Phước</t>
  </si>
  <si>
    <t>Phước</t>
  </si>
  <si>
    <t>Hoàng Công</t>
  </si>
  <si>
    <t>CTY TNHH MTV XD&amp;KD NHÀ LONG Á</t>
  </si>
  <si>
    <t>TS. Nguyễn Hữu Phú</t>
  </si>
  <si>
    <t>Dương Thị Thanh Nhàn</t>
  </si>
  <si>
    <t>Nhàn</t>
  </si>
  <si>
    <t>Dương Thị Thanh</t>
  </si>
  <si>
    <t>Kế toán tập hợp chi phí và tính giá thành sản phẩm xây lắp</t>
  </si>
  <si>
    <t>Đào Thị Phương Thảo</t>
  </si>
  <si>
    <t>Đào Thị Phương</t>
  </si>
  <si>
    <t>27/05/1992</t>
  </si>
  <si>
    <t>CTY TNHH PHÚ MỸ LỢI</t>
  </si>
  <si>
    <t>Bùi Thị Mỹ Trinh</t>
  </si>
  <si>
    <t>Bùi Thị Mỹ</t>
  </si>
  <si>
    <t>30/03/1993</t>
  </si>
  <si>
    <t>CTY CP QUẢN LÝ VÀ XÂY DỰNG ĐƯỜNG BỘ QN-ĐN</t>
  </si>
  <si>
    <t>K19KDN</t>
  </si>
  <si>
    <t>CTY CP CƠ KHÍ HÀ GIANG PHƯỚC TƯỜNG</t>
  </si>
  <si>
    <t>Võ Thị Diệu Huyền</t>
  </si>
  <si>
    <t>Võ Thị Diệu</t>
  </si>
  <si>
    <t>TS. Nguyễn Phi Sơn</t>
  </si>
  <si>
    <t>Nguyễn Thị Thanh Phương</t>
  </si>
  <si>
    <t>Đặng Thị Hạ Trâm</t>
  </si>
  <si>
    <t>Đặng Thị Hạ</t>
  </si>
  <si>
    <t>Trương Huỳnh Thùy Vy</t>
  </si>
  <si>
    <t>Trương Huỳnh Thùy</t>
  </si>
  <si>
    <t>Hoàng Kiều Ngân</t>
  </si>
  <si>
    <t>Hoàng Kiều</t>
  </si>
  <si>
    <t>28/10/1992</t>
  </si>
  <si>
    <t>Kiểm soát nội bộ chu trình bán hàng - thu tiền</t>
  </si>
  <si>
    <t>Trần Thị Vân Anh</t>
  </si>
  <si>
    <t>Trần Thị Vân</t>
  </si>
  <si>
    <t>19/03/1994</t>
  </si>
  <si>
    <t>Phan Thị Khánh Ly</t>
  </si>
  <si>
    <t>Phan Thị Khánh</t>
  </si>
  <si>
    <t>25/09/1994</t>
  </si>
  <si>
    <t>Hoàn thiện quy trình kiểm toán khoản mục doanh thu bán hàng và cung cấp dịch vụ trong kiểm toán BCTC</t>
  </si>
  <si>
    <t>Đặng Hồng Minh</t>
  </si>
  <si>
    <t>Đặng Hồng</t>
  </si>
  <si>
    <t>Hoàn thiện quy trình kiểm toán khoản mục chi phí bán hàng và chi phí quản lý doanh nghiệptrong kiểm toán BCTC</t>
  </si>
  <si>
    <t>Võ Thị Yến Ngọc</t>
  </si>
  <si>
    <t>Võ Thị Yến</t>
  </si>
  <si>
    <t>09/03/1994</t>
  </si>
  <si>
    <t xml:space="preserve">Hoàn thiện thủ tục phân tích  áp dụng trong kiểm toán BCTC </t>
  </si>
  <si>
    <t>Bùi Thị Bích Nhung</t>
  </si>
  <si>
    <t>Bùi Thị Bích</t>
  </si>
  <si>
    <t>21/02/1994</t>
  </si>
  <si>
    <t>Hoàn thiện công tác kiểm soát chất lượng cuộc kiểm toán báo cáo tài chính</t>
  </si>
  <si>
    <t>Phạm Thị Quý Trinh</t>
  </si>
  <si>
    <t xml:space="preserve">Phạm Thị Quý </t>
  </si>
  <si>
    <t>Ngô Thị Thùy Linh</t>
  </si>
  <si>
    <t xml:space="preserve">Ngô Thị Thùy </t>
  </si>
  <si>
    <t>10/10/1993</t>
  </si>
  <si>
    <t>Hoàn thiện quy trình kiểm toán khoản mục phải trả người bán trong kiểm toán BCTC</t>
  </si>
  <si>
    <t>BAN GIÁM HIỆU</t>
  </si>
  <si>
    <t>PHÒNG ĐÀO TẠO</t>
  </si>
  <si>
    <t>TRƯỞNG KHOA</t>
  </si>
  <si>
    <t xml:space="preserve">Tập hợp chi phí và tính giá thành sản phẩm </t>
  </si>
  <si>
    <t>Trần Thị Thùy</t>
  </si>
  <si>
    <t>CTY CP IN VÀ BAO BÌ BÌNH ĐỊNH</t>
  </si>
  <si>
    <t>30/02/1994</t>
  </si>
  <si>
    <t>CTY CP VẬN TẢI  ĐA PHƯƠNG THÚC</t>
  </si>
  <si>
    <t>Kế toán tài sản cố định hữu hình</t>
  </si>
  <si>
    <t>CTY CP TƯ VẤN XÂY DỰNG CT GIAO THÔNG 5</t>
  </si>
  <si>
    <t>Kế toán tập hợp chi phí sản xuất và tính giá thành sản phẩm xây lắp</t>
  </si>
  <si>
    <t>Kế toán tập hợp chi phí và tính giá thành sản phẩm</t>
  </si>
  <si>
    <t xml:space="preserve">Phân tích tình hình tiêu thụ và lợi nhuận </t>
  </si>
  <si>
    <t>CTY CP CHẾ TẠO KẾT CẤU THÉP VNECO.SSM</t>
  </si>
  <si>
    <t>Nọp thêm 1 tờ chưa có XNGV:Kế toán bán hàng và xác định kết quả kinh doanh</t>
  </si>
  <si>
    <r>
      <t xml:space="preserve">CHÚ Ý: TRÙNG CÔNG TY TRÙNG ĐỀ TÀI SẼ BỊ HỦY ĐiỂM 
</t>
    </r>
    <r>
      <rPr>
        <sz val="12"/>
        <color rgb="FFFF0000"/>
        <rFont val="Arial"/>
        <family val="2"/>
      </rPr>
      <t>(khác lớp, khác khóa, khác KHOA vẫn bị hủy cả hai)</t>
    </r>
    <r>
      <rPr>
        <sz val="20"/>
        <color indexed="8"/>
        <rFont val="Arial"/>
        <family val="2"/>
      </rPr>
      <t/>
    </r>
  </si>
  <si>
    <r>
      <t>DANH SÁCH PHÂN CÔNG GIẢNG VIÊN HƯỚNG DẪN</t>
    </r>
    <r>
      <rPr>
        <sz val="13"/>
        <color indexed="18"/>
        <rFont val="Arial"/>
        <family val="2"/>
      </rPr>
      <t xml:space="preserve"> </t>
    </r>
    <r>
      <rPr>
        <b/>
        <sz val="13"/>
        <color indexed="18"/>
        <rFont val="Arial"/>
        <family val="2"/>
      </rPr>
      <t>THỰC TẬP</t>
    </r>
    <r>
      <rPr>
        <b/>
        <sz val="13"/>
        <rFont val="Arial"/>
        <family val="2"/>
      </rPr>
      <t xml:space="preserve"> </t>
    </r>
    <r>
      <rPr>
        <sz val="13"/>
        <rFont val="Arial"/>
        <family val="2"/>
      </rPr>
      <t>TỐT NGHIỆP</t>
    </r>
  </si>
  <si>
    <t xml:space="preserve">NGÀNH: KẾ TOÁN  - KHÓA: </t>
  </si>
  <si>
    <t>Sinh viên đã nộp tên Cty về khoa và đã được phân công GVHD, nếu không thực tập phải đến khoa làm thủ tục trước 25/5/2015</t>
  </si>
  <si>
    <r>
      <t>Sinh viên kiểm tra kỹ tên Cty và bổ sung, điều chỉnh trước</t>
    </r>
    <r>
      <rPr>
        <sz val="15"/>
        <color indexed="10"/>
        <rFont val="Arial"/>
        <family val="2"/>
      </rPr>
      <t xml:space="preserve"> 25/5/2015</t>
    </r>
    <r>
      <rPr>
        <sz val="15"/>
        <rFont val="Arial"/>
        <family val="2"/>
      </rPr>
      <t xml:space="preserve">
</t>
    </r>
    <r>
      <rPr>
        <sz val="12"/>
        <rFont val="Arial"/>
        <family val="2"/>
      </rPr>
      <t xml:space="preserve">Đây chưa phải là tên đề tài chính thức. Hội đồng Khoa học khoa sẽ duyệt tên đề tài, cuối tuần này sẽ thông báo tên đề tài chính thức tại đây. Sinh viên chú ý xem để thực hiện tại file này
</t>
    </r>
    <r>
      <rPr>
        <sz val="12"/>
        <color indexed="12"/>
        <rFont val="Arial"/>
        <family val="2"/>
      </rPr>
      <t>Ngày 14/4/2015 SV xem danh sách được xét bảo vệ KL chính thức</t>
    </r>
  </si>
  <si>
    <r>
      <rPr>
        <sz val="15"/>
        <color indexed="60"/>
        <rFont val="Arial"/>
        <family val="2"/>
      </rPr>
      <t>Sinh viên xem danh sách PHÂN CÔNG GiẢNG VIÊN HƯỚNG DẪN TẠI SHEET NÀY</t>
    </r>
    <r>
      <rPr>
        <sz val="15"/>
        <rFont val="Arial"/>
        <family val="2"/>
      </rPr>
      <t xml:space="preserve">
Nếu nhập sai: sinh viên đt C Linh 0905 72 65 99 - 0903 54 65 99(giờ hành chính để điều chỉnh)
Nếu muốn đổi CTY: làm lại bảng mới (có nhận của CTY) và nộp tại khoa trước 25/5/2015</t>
    </r>
  </si>
  <si>
    <t>GVCỐ VẤN</t>
  </si>
  <si>
    <t>Hoàng Thị Hà Trang</t>
  </si>
  <si>
    <t>Hoàng Thị Hà</t>
  </si>
  <si>
    <t>0934 721 192</t>
  </si>
  <si>
    <t>NGUYỄN XUÂN VU</t>
  </si>
  <si>
    <t>LOAN</t>
  </si>
  <si>
    <t>CTY CP ĐẦU TƯ XÂY DỰNG VÀ THƯƠNG MẠI VN ĐÀ THÀNH</t>
  </si>
  <si>
    <t>Nguyễn Thị Lý</t>
  </si>
  <si>
    <t>08/07/1994</t>
  </si>
  <si>
    <t>CTY CP KHU DU LỊCH BẮC MỸ AN</t>
  </si>
  <si>
    <t>Hoàng Thị Thanh Phương</t>
  </si>
  <si>
    <t>Hoàng Thị Thanh</t>
  </si>
  <si>
    <t>Võ Y Thảo</t>
  </si>
  <si>
    <t>Võ Y</t>
  </si>
  <si>
    <t>06/10/1993</t>
  </si>
  <si>
    <t>CTY CP POTA</t>
  </si>
  <si>
    <t>Nguyễn Thị Ngọc Thảo</t>
  </si>
  <si>
    <t>HUỲNH THỊ TÚ</t>
  </si>
  <si>
    <t>OANH</t>
  </si>
  <si>
    <t>CTY CP KÍNH NỔI CHU LAI INDEVCO</t>
  </si>
  <si>
    <t>Phạm Thị Tú Trinh</t>
  </si>
  <si>
    <t>Phạm Thị Tú</t>
  </si>
  <si>
    <t>23/10/1992</t>
  </si>
  <si>
    <t>Nguyễn Thị Thuỳ Trang</t>
  </si>
  <si>
    <t>Nguyễn Thị Thuỳ</t>
  </si>
  <si>
    <t>Nguyễn Thị Ngọc Tiên</t>
  </si>
  <si>
    <t>12/09/1992</t>
  </si>
  <si>
    <t>CTY CP LÂM ĐẶC SẢN XUẤT KHẨU QUẢNG NAM</t>
  </si>
  <si>
    <t>Phan Thị Thảo</t>
  </si>
  <si>
    <t>CTY CP GIAO THÔNG 5</t>
  </si>
  <si>
    <t>Kế toán  chi phí xây lắp và tính giá thành sản phẩm xây lắp</t>
  </si>
  <si>
    <t>Trần Văn Thân</t>
  </si>
  <si>
    <t>Thân</t>
  </si>
  <si>
    <t>10/07/1993</t>
  </si>
  <si>
    <t>CTY TNHH XUẤT KHẨU HÀNG THỦ CÔNG MỸ NGHỆ VẠN XUÂN</t>
  </si>
  <si>
    <t>Phan Thị Thủy</t>
  </si>
  <si>
    <t>Phan Thị</t>
  </si>
  <si>
    <t>13/09/1993</t>
  </si>
  <si>
    <t>CTY TNHH XÂY LẮP VÀ THƯƠNG MẠI CƯỜNG QUỐC</t>
  </si>
  <si>
    <t>Đặng Thị Ngọc Diễm</t>
  </si>
  <si>
    <t>Đặng Thị Ngọc</t>
  </si>
  <si>
    <t>14/06/1993</t>
  </si>
  <si>
    <t>CTY TP ĐẦU TƯ SAO MINH</t>
  </si>
  <si>
    <t>Trần Đăng Quang</t>
  </si>
  <si>
    <t>Trần Đăng</t>
  </si>
  <si>
    <t>10/12/1994</t>
  </si>
  <si>
    <t>CTY YNHH TMSX U &amp; I PHƯƠNG QUÂN</t>
  </si>
  <si>
    <t>Võ Thị Thanh Tịnh</t>
  </si>
  <si>
    <t>Tịnh</t>
  </si>
  <si>
    <t>Võ Thị Thanh</t>
  </si>
  <si>
    <t>13/05/1994</t>
  </si>
  <si>
    <t>DN TƯ NHÂN DU LỊC DỊCH VỤ MINH THẢO</t>
  </si>
  <si>
    <t>Tôn Nữ Khánh Vy</t>
  </si>
  <si>
    <t>Tôn Nữ Khánh</t>
  </si>
  <si>
    <t>CTY TNHH XDTM&amp;DV ĐẠI HỒNG TÍN</t>
  </si>
  <si>
    <t>Hoàn thiện kế toán các nghiệp vụ thanh toán với người mua và người bán</t>
  </si>
  <si>
    <t>Tạ Huỳnh Thục Trang</t>
  </si>
  <si>
    <t>Tạ Huỳnh Thục</t>
  </si>
  <si>
    <t xml:space="preserve"> Trang</t>
  </si>
  <si>
    <t>12/11/1994</t>
  </si>
  <si>
    <t>CTY TNHH XÂY LẮP &amp; DỊCH VỤ MINH NGỌC</t>
  </si>
  <si>
    <t>Kiều Bình Nguyên</t>
  </si>
  <si>
    <t>Kiều Bình</t>
  </si>
  <si>
    <t>01/05/1991</t>
  </si>
  <si>
    <t>ĐÀO THỊ ĐÀI TRANG</t>
  </si>
  <si>
    <t>CTY TNHH HUY NHƯ</t>
  </si>
  <si>
    <t>BS 27-1</t>
  </si>
  <si>
    <t>Nguyễn Thị Hoàng Mi</t>
  </si>
  <si>
    <t>Mi</t>
  </si>
  <si>
    <t>23/03/1993</t>
  </si>
  <si>
    <t>CTY TNHH XÂY LẮP VÀ KINH DOANH VLXD NHẬT QUANG</t>
  </si>
  <si>
    <t>Nguyễn Thị Song Nguyên</t>
  </si>
  <si>
    <t>Nguyễn Thị Song</t>
  </si>
  <si>
    <t>Nguyễn Thị Thanh Thư</t>
  </si>
  <si>
    <t>Thư</t>
  </si>
  <si>
    <t>16/06/1993</t>
  </si>
  <si>
    <t>XNSX VỎ BAO XI MĂNG ĐN CN CTY CP VICEM VẠT LIỆU XÂY DỰNG ĐN</t>
  </si>
  <si>
    <t>Nguyễn Thị Diệu Huyền</t>
  </si>
  <si>
    <t>22/04/1993</t>
  </si>
  <si>
    <t>TÒA ÁN NHÂN DÂN Q HẢI CHÂU TP ĐN</t>
  </si>
  <si>
    <t>Phan Thị Thảo Ly</t>
  </si>
  <si>
    <t>27/05/1994</t>
  </si>
  <si>
    <t>ĐIỆN LỰC THĂNG BÌNH-CTY ĐIỆN LỰC QUẢNG NAM</t>
  </si>
  <si>
    <t>Hoàng Thị Hồng Nhung</t>
  </si>
  <si>
    <t>Hoàng Thị Hồng</t>
  </si>
  <si>
    <t>NHÀ HÁT TUỒNG NGUYỄN HIỂN DĨNH</t>
  </si>
  <si>
    <t>Ngô Nữ Hoàng Uyên</t>
  </si>
  <si>
    <t>Ngô Nữ Hoàng</t>
  </si>
  <si>
    <t>12/02/1993</t>
  </si>
  <si>
    <t>TT Ô TÔ DAESCO CTY CP MÁY THIẾT BỊ DẦU KHÍ ĐN</t>
  </si>
  <si>
    <t>Nguyễn Thị Dung</t>
  </si>
  <si>
    <t>Dung</t>
  </si>
  <si>
    <t>18/05/1994</t>
  </si>
  <si>
    <t>DN TƯ NHÂN THƯƠNG MẠI VÀ DỊCH VỤ ĐÔNG PHÚ</t>
  </si>
  <si>
    <t>Nguyễn Thị Như Quỳnh</t>
  </si>
  <si>
    <t>Quỳnh</t>
  </si>
  <si>
    <t>Nguyễn Thị Như</t>
  </si>
  <si>
    <t>04/10/1993</t>
  </si>
  <si>
    <t>DN TƯ NHÂN QUẢNG CÁO TRANG TRÍ NỘI THẤT LÊ NGUYỄN</t>
  </si>
  <si>
    <t>Nguyễn Thành Đạt</t>
  </si>
  <si>
    <t xml:space="preserve"> Đạt</t>
  </si>
  <si>
    <t>Đạt</t>
  </si>
  <si>
    <t>22/11/1994</t>
  </si>
  <si>
    <t>DNTN DU LỊCH-DỊCH VỤ MINH THẢO</t>
  </si>
  <si>
    <t>Phạm Thị Trúc Ly</t>
  </si>
  <si>
    <t>Phạm Thị Trúc</t>
  </si>
  <si>
    <t>03/08/1995</t>
  </si>
  <si>
    <t>HTX DỊCH VỤ VÀ KHAI THÁC HẢI SẢN XA BỜ XÃ PHỔ QUANG</t>
  </si>
  <si>
    <t>Trần Thị Hằng Nga</t>
  </si>
  <si>
    <t>Trần Thị Hằng</t>
  </si>
  <si>
    <t>03/02/1993</t>
  </si>
  <si>
    <t>TT KIỂM NGHIỆM DƯỢC PHẨM MỸ PHẨM</t>
  </si>
  <si>
    <t>Nguyễn Thị Giang Châu</t>
  </si>
  <si>
    <t>Nguyễn Thị Giang</t>
  </si>
  <si>
    <t xml:space="preserve"> Châu</t>
  </si>
  <si>
    <t>03/01/1992</t>
  </si>
  <si>
    <t>DN TƯ NHÂN VIỆT THÁI</t>
  </si>
  <si>
    <t>K</t>
  </si>
  <si>
    <t>Trần Minh Thắng</t>
  </si>
  <si>
    <t>hắng</t>
  </si>
  <si>
    <t>Trần Minh</t>
  </si>
  <si>
    <t>Thắng</t>
  </si>
  <si>
    <t>28/04/1991</t>
  </si>
  <si>
    <t>PHÒNG LAO ĐỘNG THƯƠNG BINH VÀ XÃ HỘI</t>
  </si>
  <si>
    <t>Nguyễn Thị Kim Chi</t>
  </si>
  <si>
    <t>CTY CP VIỆT REN</t>
  </si>
  <si>
    <t>Kế toán khoản mục tiền</t>
  </si>
  <si>
    <t>Hồ Thị Bình Dương</t>
  </si>
  <si>
    <t>Hồ Thị Bình</t>
  </si>
  <si>
    <t>24/08/1993</t>
  </si>
  <si>
    <t>CTY CP VINATEX ĐÀ NẴNG</t>
  </si>
  <si>
    <t>Võ Thị Hằng</t>
  </si>
  <si>
    <t>CTY CP XÂY DỰNG HẠ TẦNG GIAO THÔNG 207</t>
  </si>
  <si>
    <t>Phạm Ngọc Hoàng</t>
  </si>
  <si>
    <t>Hoàng</t>
  </si>
  <si>
    <t>Phạm Ngọc</t>
  </si>
  <si>
    <t>14/01/1994</t>
  </si>
  <si>
    <t>CTY CP VẬN TẢI ĐA PHƯƠNG THỨC TP ĐN</t>
  </si>
  <si>
    <t>Trương Hải Nhi</t>
  </si>
  <si>
    <t>Trương Hải</t>
  </si>
  <si>
    <t>16/11/1994</t>
  </si>
  <si>
    <t>CTY CP XÂY DỰNG VÀ PHÁT RIỂN KINH TẾ TIỀN PHONG</t>
  </si>
  <si>
    <t>Nguyễn Thị Hà</t>
  </si>
  <si>
    <t>16/06/1994</t>
  </si>
  <si>
    <t>CTY CP VINATEX ĐN</t>
  </si>
  <si>
    <t>Trương Thị Như Ý</t>
  </si>
  <si>
    <t xml:space="preserve"> Ý</t>
  </si>
  <si>
    <t>Trương Thị Như</t>
  </si>
  <si>
    <t>Ý</t>
  </si>
  <si>
    <t>18/09/1994</t>
  </si>
  <si>
    <t>CTY MAY PHÚ TƯỜNG</t>
  </si>
  <si>
    <t>Nguyễn Thị Lệ Hướng</t>
  </si>
  <si>
    <t>Hướng</t>
  </si>
  <si>
    <t>Nguyễn Thị Lệ</t>
  </si>
  <si>
    <t>13/09/1992</t>
  </si>
  <si>
    <t>CTY CP XÂY DỰNG &amp; THƯƠNG MẠI NAM PHƯƠNG</t>
  </si>
  <si>
    <t>Nguyễn Thị Yến Linh</t>
  </si>
  <si>
    <t xml:space="preserve">Nguyễn Thị Yến </t>
  </si>
  <si>
    <t>Nguyễn Thị Thu Phương</t>
  </si>
  <si>
    <t>CTY CP XÂY DỰNG THÀNH CÔNG CN QUẢNG NAM</t>
  </si>
  <si>
    <t>Nguyễn Thanh Vũ</t>
  </si>
  <si>
    <t>Nguyễn  Thanh</t>
  </si>
  <si>
    <t>CTY CP VINACONEX 25</t>
  </si>
  <si>
    <t>Lê Văn Minh Hiếu</t>
  </si>
  <si>
    <t>Lê Văn Minh</t>
  </si>
  <si>
    <t>03/06/1992</t>
  </si>
  <si>
    <t>CTY TNHH MTV LỆ NINH QUẢNG BÌNH</t>
  </si>
  <si>
    <t>Phạm Thị Mai Ly</t>
  </si>
  <si>
    <t>Phạm Thị Mai</t>
  </si>
  <si>
    <t>11/10/1994</t>
  </si>
  <si>
    <t>Nguyễn Thị Bích Ngọc</t>
  </si>
  <si>
    <t>CTY TNHH MTV HOÀNG TRỌNG TÍN</t>
  </si>
  <si>
    <t>Trần Thị Lan Anh</t>
  </si>
  <si>
    <t>Trần Thị Lan</t>
  </si>
  <si>
    <t>05/05/1993</t>
  </si>
  <si>
    <t>Phạm Khải</t>
  </si>
  <si>
    <t>Khải</t>
  </si>
  <si>
    <t xml:space="preserve">Phạm </t>
  </si>
  <si>
    <t>20/09/1994</t>
  </si>
  <si>
    <t>Hạch toán chi phí sản xuất và tính giá thành sản phẩm</t>
  </si>
  <si>
    <t>Võ Thị Lời</t>
  </si>
  <si>
    <t xml:space="preserve"> Lời</t>
  </si>
  <si>
    <t>Lời</t>
  </si>
  <si>
    <t>10/06/1994</t>
  </si>
  <si>
    <t>CTY TNHH MTV HÙNG HUY HOÀNG</t>
  </si>
  <si>
    <t>Phạm Như Hải</t>
  </si>
  <si>
    <t xml:space="preserve"> Hải</t>
  </si>
  <si>
    <t>Phạm Như</t>
  </si>
  <si>
    <t>Hải</t>
  </si>
  <si>
    <t>11/09/1992</t>
  </si>
  <si>
    <t>CTY TNHH MTV HOÀI BẢO TRÂN</t>
  </si>
  <si>
    <t>Đinh Hoàng Diệu Linh</t>
  </si>
  <si>
    <t>Đinh Hoàng Diệu</t>
  </si>
  <si>
    <t>04/12/1993</t>
  </si>
  <si>
    <t>CTY TNHH MTV LONG TRẦM</t>
  </si>
  <si>
    <t>Nguyễn Thị Hoài Ly</t>
  </si>
  <si>
    <t>20/04/1992</t>
  </si>
  <si>
    <t>CTY TNHH MTV KHOA PHÚC LỢI</t>
  </si>
  <si>
    <t>Tạ Thị Hồng Thắm</t>
  </si>
  <si>
    <t>Tạ Thị Hồng</t>
  </si>
  <si>
    <t>CTY TNHH MTV THẾ GIỚI SỐ</t>
  </si>
  <si>
    <t>Lê Hùng Đô</t>
  </si>
  <si>
    <t>Đô</t>
  </si>
  <si>
    <t>Lê Hùng</t>
  </si>
  <si>
    <t>CTY CP XÂY DỰNG 533</t>
  </si>
  <si>
    <t>Nguyễn Thành Duy</t>
  </si>
  <si>
    <t xml:space="preserve"> Duy</t>
  </si>
  <si>
    <t>Duy</t>
  </si>
  <si>
    <t>15/10/1994</t>
  </si>
  <si>
    <t>TỔNG CTY CP Y TẾ DANAMECO</t>
  </si>
  <si>
    <t>Kế toán công nợ phải thu và phải trả</t>
  </si>
  <si>
    <t>Phạm Thị Thu Hiền</t>
  </si>
  <si>
    <t>Hiền</t>
  </si>
  <si>
    <t>11/12/1994</t>
  </si>
  <si>
    <t>Trần Kim Hùng</t>
  </si>
  <si>
    <t>Hùng</t>
  </si>
  <si>
    <t>Trần Kim</t>
  </si>
  <si>
    <t>CTY CP TƯ VẤN XÂY DỰNG 533</t>
  </si>
  <si>
    <t>Kế toán tiền lương</t>
  </si>
  <si>
    <t>Huỳnh Phước Thiện</t>
  </si>
  <si>
    <t>Thiện</t>
  </si>
  <si>
    <t>Huỳnh Phước</t>
  </si>
  <si>
    <t>31/01/1994</t>
  </si>
  <si>
    <t>Nguyễn Thị Phương Thảo</t>
  </si>
  <si>
    <t>Nguyễn Thị Phương</t>
  </si>
  <si>
    <t>05/01/1995</t>
  </si>
  <si>
    <t>Bùi Hoàng An</t>
  </si>
  <si>
    <t>Bùi Hoàng</t>
  </si>
  <si>
    <t>08/04/1993</t>
  </si>
  <si>
    <t>Nguyễn Thanh Lâm</t>
  </si>
  <si>
    <t xml:space="preserve"> Lâm</t>
  </si>
  <si>
    <t xml:space="preserve">Nguyễn Thanh </t>
  </si>
  <si>
    <t>Lâm</t>
  </si>
  <si>
    <t>24/12/1993</t>
  </si>
  <si>
    <t>CTY CP TRÀ ANH</t>
  </si>
  <si>
    <t>Huỳnh Nguyễn Phương Dung</t>
  </si>
  <si>
    <t xml:space="preserve">Huỳnh Nguyễn Phương </t>
  </si>
  <si>
    <t>11/02/1993</t>
  </si>
  <si>
    <t>Nguyễn Thị Lương</t>
  </si>
  <si>
    <t>Lương</t>
  </si>
  <si>
    <t>13/12/1992</t>
  </si>
  <si>
    <t>CTY CP THIẾT KẾ VIỄN THÔNG TIN HỌC ĐN</t>
  </si>
  <si>
    <t>Trần Thị Thanh Vân</t>
  </si>
  <si>
    <t>15/10/1992</t>
  </si>
  <si>
    <t>Bùi Ngọc Hải</t>
  </si>
  <si>
    <t>Bùi Ngọc</t>
  </si>
  <si>
    <t>18/04/1994</t>
  </si>
  <si>
    <t>CTY TNHH VẬN TẢI THƯƠNG MẠI LÊ NAM</t>
  </si>
  <si>
    <t>Đỗ Tiến Khuê</t>
  </si>
  <si>
    <t>Khuê</t>
  </si>
  <si>
    <t>Đỗ Tiến</t>
  </si>
  <si>
    <t>Hoàng Thị Lài</t>
  </si>
  <si>
    <t xml:space="preserve"> Lài</t>
  </si>
  <si>
    <t>Lài</t>
  </si>
  <si>
    <t>CTY TNHH XÂY DỰNG TỔNG HỢP TIÊN PHONG</t>
  </si>
  <si>
    <t>Đặng Trần Hồng Phương</t>
  </si>
  <si>
    <t>Đặng Trần Hồng</t>
  </si>
  <si>
    <t xml:space="preserve">CTY TNHH XAY DỰNG NHÂN HOÀNG </t>
  </si>
  <si>
    <t>22/07/1994</t>
  </si>
  <si>
    <t>CTY TNHH XÂY DỰNG THƯƠNG MẠI FOCUS ASC</t>
  </si>
  <si>
    <t>Tăng Thị Hoài Trinh</t>
  </si>
  <si>
    <t>Tăng Thị Hoài</t>
  </si>
  <si>
    <t>01/01/1994</t>
  </si>
  <si>
    <t>CTY TNHH  DV TOTAL VIỆT NAM</t>
  </si>
  <si>
    <t>Nguyễn Lương Minh Hải</t>
  </si>
  <si>
    <t>Nguyễn Lương Minh</t>
  </si>
  <si>
    <t>10/04/1993</t>
  </si>
  <si>
    <t>CTY TNHH XÂY DỰNG PHƯỚC QUANG</t>
  </si>
  <si>
    <t>Lê Thị Thanh Hằng</t>
  </si>
  <si>
    <t>Lê Thị Thanh</t>
  </si>
  <si>
    <t>04/03/1993</t>
  </si>
  <si>
    <t>XN XÂY DỰNG TỔNG HỢP TRƯỜNG ĐẠT</t>
  </si>
  <si>
    <t>CTY TNHH XÂY DỰNG VÀ PHÁT TRIỂN NÔNG THÔN QUẢNG TRỊ</t>
  </si>
  <si>
    <t>Võ Thị Thúy Trang</t>
  </si>
  <si>
    <t>Võ Thị Thúy</t>
  </si>
  <si>
    <t>01/02/1993</t>
  </si>
  <si>
    <t>CTY TNHH VĨNH CƯỜNG</t>
  </si>
  <si>
    <t>Nguyễn Lê Vân</t>
  </si>
  <si>
    <t>Nguyễn Lê</t>
  </si>
  <si>
    <t>31/12/1991</t>
  </si>
  <si>
    <t>CTY TNHH VIỆT NAM K K INDUSTRIES</t>
  </si>
  <si>
    <t>08/06/1994</t>
  </si>
  <si>
    <t>CẢNG HÀNG KHÔNG QUỐC TẾ ĐN CN TỔNG CTY CẢNG HÀNG KHÔNG VN</t>
  </si>
  <si>
    <t>Nguyễn Thị Ngọc Chính</t>
  </si>
  <si>
    <t>Chính</t>
  </si>
  <si>
    <t>CN CTY CP DƯỢC-TRANG THIẾT BỊ Y TẾ BÌNH ĐỊNH (BIDIPHAR) TẠI ĐN</t>
  </si>
  <si>
    <t>Lưu Phạm Hạ Đoan</t>
  </si>
  <si>
    <t>Đoan</t>
  </si>
  <si>
    <t>Lưu Phạm Hạ</t>
  </si>
  <si>
    <t>02/02/1994</t>
  </si>
  <si>
    <t>CN CTY CP XÂY DỰNG CÔNG TRÌNH 507 TẠI ĐN</t>
  </si>
  <si>
    <t>Đỗ Thị Hồng Giàu</t>
  </si>
  <si>
    <t>Giàu</t>
  </si>
  <si>
    <t>28/08/1995</t>
  </si>
  <si>
    <t>CN CTY CP CÀ PHÊ MÊ TRANG</t>
  </si>
  <si>
    <t>Nguyễn Thị Nhi</t>
  </si>
  <si>
    <t xml:space="preserve">Nguyễn Thị </t>
  </si>
  <si>
    <t>06/12/1994</t>
  </si>
  <si>
    <t>Hoàng Thị Ngọc Bích</t>
  </si>
  <si>
    <t>Bích</t>
  </si>
  <si>
    <t>Hoàng Thị Ngọc</t>
  </si>
  <si>
    <t>13/06/1992</t>
  </si>
  <si>
    <t>CN CTY CP  ĐẠI LÝ HÀNG HẢI VN ĐẠI LÝ HÀNG HẢI ĐN VOSA</t>
  </si>
  <si>
    <t>Trần Thị Thanh Hoài</t>
  </si>
  <si>
    <t>Hoài</t>
  </si>
  <si>
    <t>01/12/1993</t>
  </si>
  <si>
    <t>CN CTY CP TRANSIMEX - SAI GON TẠI ĐN</t>
  </si>
  <si>
    <t>Nguyễn Thị Ngọc Uyên</t>
  </si>
  <si>
    <t>01/02/1992</t>
  </si>
  <si>
    <t>CN CTY CP TẬP ĐOÀN VÀNG BẠC ĐÁ QUÝ DOJI TẠI ĐN</t>
  </si>
  <si>
    <t>Phạm Thị Lan Huệ</t>
  </si>
  <si>
    <t>Phạm Thị Lan</t>
  </si>
  <si>
    <t>Huệ</t>
  </si>
  <si>
    <t>CN CTY CP VINACONEX 25 TẠI QN</t>
  </si>
  <si>
    <t>Võ Thị Thùy Liên</t>
  </si>
  <si>
    <t>08/09/1993</t>
  </si>
  <si>
    <t>Đoàn Ngọc Quỳnh Long</t>
  </si>
  <si>
    <t>Long</t>
  </si>
  <si>
    <t>Đoàn Ngọc Quỳnh</t>
  </si>
  <si>
    <t>05/12/1994</t>
  </si>
  <si>
    <t>XN MIỀN TRUNG CN CTY TNHH MTV 19-5 BỘ CÔNG AN</t>
  </si>
  <si>
    <t>Hoàng Kim Mạnh</t>
  </si>
  <si>
    <t>Mạnh</t>
  </si>
  <si>
    <t>Hoàng Kim</t>
  </si>
  <si>
    <t>20/01/1992</t>
  </si>
  <si>
    <t>CTY TNHH THANH PHÚ</t>
  </si>
  <si>
    <t>Nguyễn Vũ Kiều Duyên</t>
  </si>
  <si>
    <t>Duyên</t>
  </si>
  <si>
    <t>Nguyễn Vũ Kiều</t>
  </si>
  <si>
    <t>23/07/1994</t>
  </si>
  <si>
    <t>CTY TNHH TÙNG LÂM</t>
  </si>
  <si>
    <t>Trần Thị Diệu Thu</t>
  </si>
  <si>
    <t xml:space="preserve"> Thu</t>
  </si>
  <si>
    <t>Trần Thị Diệu</t>
  </si>
  <si>
    <t>Thu</t>
  </si>
  <si>
    <t>Nguyễn Thị Thùy Trang</t>
  </si>
  <si>
    <t>Nguyễn Thị Thùy</t>
  </si>
  <si>
    <t>19/09/1994</t>
  </si>
  <si>
    <t>06/09/1994</t>
  </si>
  <si>
    <t>Nguyễn Thạch Thảo</t>
  </si>
  <si>
    <t>Nguyễn Thạch</t>
  </si>
  <si>
    <t>15/10/1995</t>
  </si>
  <si>
    <t>CTY TNHH TƯ VẤN NĂNG XUẤT VÀ CHẤT LƯỢNG QPC</t>
  </si>
  <si>
    <t>HUỲNH THỊ</t>
  </si>
  <si>
    <t>NHỊ</t>
  </si>
  <si>
    <t>T20KDN2</t>
  </si>
  <si>
    <t>NGUYỄN THU PHƯƠNG</t>
  </si>
  <si>
    <t>0906 642 M789</t>
  </si>
  <si>
    <t>CTY TNHH THƯƠNG MẠI VẠN NGHĨA</t>
  </si>
  <si>
    <t>KHÓA CŨ</t>
  </si>
  <si>
    <t>Võ Thị Nhật Công</t>
  </si>
  <si>
    <t>Công</t>
  </si>
  <si>
    <t>Võ Thị Nhật</t>
  </si>
  <si>
    <t>CTY TNHH TMTH PHÚ ĐẠT</t>
  </si>
  <si>
    <t>Lê Hoàng Phong</t>
  </si>
  <si>
    <t>Phong</t>
  </si>
  <si>
    <t>Lê Hoàng</t>
  </si>
  <si>
    <t>28/03/1993</t>
  </si>
  <si>
    <t>CTY TNHH THIÊN AN NÔNG</t>
  </si>
  <si>
    <t>Kế toán lưu chuyển hàng hóa</t>
  </si>
  <si>
    <t>Nguyễn Thị Liên</t>
  </si>
  <si>
    <t>04/11/1993</t>
  </si>
  <si>
    <t>CTY TNHH THƯƠNG MẠI XNK THÉP OUMER</t>
  </si>
  <si>
    <t>Nguyễn Thỵ Yến Nhi</t>
  </si>
  <si>
    <t>Nguyễn Thỵ Yến</t>
  </si>
  <si>
    <t>04/06/1994</t>
  </si>
  <si>
    <t>TT SẢN XUẤT THIẾT BỊ ĐO ĐIỆN TỬ ĐIỆN LỰC MIỀN TRUNG CN TỔNG CTY ĐIỆN LỰC MT</t>
  </si>
  <si>
    <t>Đoàn Thu Trang</t>
  </si>
  <si>
    <t>Đoàn Thu</t>
  </si>
  <si>
    <t>08/12/1994</t>
  </si>
  <si>
    <t>CTY TNHH GAS PETROLIMEX ĐN</t>
  </si>
  <si>
    <t>Phạm Lê Kiều Linh</t>
  </si>
  <si>
    <t>Phạm Lê Kiều</t>
  </si>
  <si>
    <t>10/10/1992</t>
  </si>
  <si>
    <t>CTY TNHH KINH DOANH VÀ DỊCH VỤ TƯỜNG HƯNG</t>
  </si>
  <si>
    <t>Nguyễn Thị Ánh Ngọc</t>
  </si>
  <si>
    <t>Nguyễn Thị Ánh</t>
  </si>
  <si>
    <t>24/12/1994</t>
  </si>
  <si>
    <t>CTY TNHH ĐẦU TƯ&amp;XÂY DỰNG HOÀNG MINH</t>
  </si>
  <si>
    <t>09/01/1994</t>
  </si>
  <si>
    <t>Võ Thị Ái Nhi</t>
  </si>
  <si>
    <t>Võ Thị Ái</t>
  </si>
  <si>
    <t>Lê Thùy Trang</t>
  </si>
  <si>
    <t>LÊ THÙY</t>
  </si>
  <si>
    <t>TRANG</t>
  </si>
  <si>
    <t>CTY CP LILAMA 7</t>
  </si>
  <si>
    <t xml:space="preserve">Kế toán chi phí và tính giá thành </t>
  </si>
  <si>
    <t>Nguyễn Nhật Linh</t>
  </si>
  <si>
    <t>Nguyễn Nhật</t>
  </si>
  <si>
    <t>21/12/1993</t>
  </si>
  <si>
    <t>CTY TNHH GIẢI PHÁP PHẦN MỀM HỮU NGHĨA</t>
  </si>
  <si>
    <t>18/09/1992</t>
  </si>
  <si>
    <t>CTY TNHH HẢI HÀ</t>
  </si>
  <si>
    <t>Nguyễn Thị Thanh Thúy</t>
  </si>
  <si>
    <t>25/03/1992</t>
  </si>
  <si>
    <t>Nguyễn Thành Trung</t>
  </si>
  <si>
    <t>Trung</t>
  </si>
  <si>
    <t>07/03/1991</t>
  </si>
  <si>
    <t>Nguyễn Dương Thùy Linh</t>
  </si>
  <si>
    <t>Nguyễn Dương Thùy</t>
  </si>
  <si>
    <t>18/05/1992</t>
  </si>
  <si>
    <t xml:space="preserve">THÁI NỮ HẠ UYÊN </t>
  </si>
  <si>
    <t>CTY TP CÔNG NGHỆ MÔI TRƯỜNG PHÁP VIỆT</t>
  </si>
  <si>
    <t>27/07/1992</t>
  </si>
  <si>
    <t>DNTN MAI THANH DUNG</t>
  </si>
  <si>
    <t>Trần Thị Ngọc Trâm</t>
  </si>
  <si>
    <t xml:space="preserve">Trần Thị Ngọc </t>
  </si>
  <si>
    <t>01/01/1993</t>
  </si>
  <si>
    <t>CTY CP XNK ĐÀ NẴNG</t>
  </si>
  <si>
    <t>Trần Thị Kim An</t>
  </si>
  <si>
    <t>Trần Thị Kim</t>
  </si>
  <si>
    <t>01/09/1994</t>
  </si>
  <si>
    <t>Phạm Ngọc Hân</t>
  </si>
  <si>
    <t xml:space="preserve"> Hân</t>
  </si>
  <si>
    <t>Hân</t>
  </si>
  <si>
    <t>CTY TNHH XÂY DỰNG TRUNG DŨNG</t>
  </si>
  <si>
    <t>Hồ Thị Ngọc Thiện</t>
  </si>
  <si>
    <t>Hồ Thị Ngọc</t>
  </si>
  <si>
    <t>23/09/1991</t>
  </si>
  <si>
    <t>CTY TNHH THÀNH HỮU THIÊN</t>
  </si>
  <si>
    <t>Huỳnh Văn Hiếu</t>
  </si>
  <si>
    <t>Huỳnh Văn</t>
  </si>
  <si>
    <t>18/06/1993</t>
  </si>
  <si>
    <t>CTY TNHH KHỞI PHÁT</t>
  </si>
  <si>
    <t>Kế toán các khoản thu khách hàng phải trả người bán</t>
  </si>
  <si>
    <t>Lê Thị Lệ Thủy</t>
  </si>
  <si>
    <t>Lê Thị Lệ</t>
  </si>
  <si>
    <t>19/01/1993</t>
  </si>
  <si>
    <t>CTY NHÀ HÀNG PHỐ BIỂN</t>
  </si>
  <si>
    <t>0935 792 929</t>
  </si>
  <si>
    <t>NGUYỄN THỊ QUỲNH</t>
  </si>
  <si>
    <t>K17KDN4</t>
  </si>
  <si>
    <t>CTY TNHH TM&amp;DV SX MINH CHƯƠNG</t>
  </si>
  <si>
    <t>Phạm Thị Như Ngọc</t>
  </si>
  <si>
    <t xml:space="preserve">Phạm Thị Như </t>
  </si>
  <si>
    <t>Hoàng Hải Nam</t>
  </si>
  <si>
    <t xml:space="preserve"> Nam</t>
  </si>
  <si>
    <t>Hoàng Hải</t>
  </si>
  <si>
    <t>20/08/1992</t>
  </si>
  <si>
    <t>CTY CP TIN HỌC VÀ VIỄN THÔNG T&amp;H</t>
  </si>
  <si>
    <t>Đinh Thị Ánh Ngọc</t>
  </si>
  <si>
    <t>Đinh Thị Ánh</t>
  </si>
  <si>
    <t>CTY TNHH CÔNG VIÊN CHÂU Á</t>
  </si>
  <si>
    <t>Kế toán mua hàng và thanh toán cho người bán</t>
  </si>
  <si>
    <t>Trần Quang Đức</t>
  </si>
  <si>
    <t xml:space="preserve"> Đức</t>
  </si>
  <si>
    <t>Trần Quang</t>
  </si>
  <si>
    <t>Đức</t>
  </si>
  <si>
    <t>CTY TNHH CÔNG NGHỆ SAO Á</t>
  </si>
  <si>
    <t>Hoàng Ngọc Sơn</t>
  </si>
  <si>
    <t xml:space="preserve"> Sơn</t>
  </si>
  <si>
    <t>Hoàng Ngọc</t>
  </si>
  <si>
    <t>Sơn</t>
  </si>
  <si>
    <t>17/10/1994</t>
  </si>
  <si>
    <t xml:space="preserve">Kế toán công nợ </t>
  </si>
  <si>
    <t>Đặng Thị Thanh Thảo</t>
  </si>
  <si>
    <t>Đặng Thị Thanh</t>
  </si>
  <si>
    <t>19/08/1994</t>
  </si>
  <si>
    <t>XN XĂNG DẦU PETEC HÒA HIỆP ĐN TỔNG CTY TMKT VÀ ĐT CTY CP</t>
  </si>
  <si>
    <t>Ca Thị Thanh Vân</t>
  </si>
  <si>
    <t>Ca Thị Thanh</t>
  </si>
  <si>
    <t>CTY TNHH BẢO SƠN</t>
  </si>
  <si>
    <t xml:space="preserve">NGUYỄN THỊ </t>
  </si>
  <si>
    <t>LINH</t>
  </si>
  <si>
    <t>K18KCD</t>
  </si>
  <si>
    <t>XN XĂNG DẦU PETEC HÒA HIỆP ĐN TỔNG CTY TMKT VÀ DT CTY CỔ PHẦN</t>
  </si>
  <si>
    <t>12/12/1993</t>
  </si>
  <si>
    <t>Lê Vũ Kim Ngân</t>
  </si>
  <si>
    <t>Lê Vũ Kim</t>
  </si>
  <si>
    <t>30/04/1992</t>
  </si>
  <si>
    <t>CTY TNHH DU LỊCH DỊCH VỤ VÀ THƯƠNG MẠI VĨNH HƯNG</t>
  </si>
  <si>
    <t>Nguyễn Tài Thọ</t>
  </si>
  <si>
    <t xml:space="preserve"> Thọ</t>
  </si>
  <si>
    <t>Nguyễn Tài</t>
  </si>
  <si>
    <t>Thọ</t>
  </si>
  <si>
    <t>28/07/1992</t>
  </si>
  <si>
    <t>CTY TNHH CÔNG NGHỆ XỬ LÝ NƯỚC VÀ MÔI TRƯỜNG PHẦN LAN</t>
  </si>
  <si>
    <t>Phạm Thị Minh Thư</t>
  </si>
  <si>
    <t>Phạm Thị Minh</t>
  </si>
  <si>
    <t>09/10/1993</t>
  </si>
  <si>
    <t>CTY TNHH ĐẦU TƯ VÀ PHÁT TRIỂN AN PHÚ</t>
  </si>
  <si>
    <t>Nguyễn Thị Thu Thủy</t>
  </si>
  <si>
    <t>CTY TNHH EMIC HOSPITALITY</t>
  </si>
  <si>
    <t>Mạc Tường Huyền Giang</t>
  </si>
  <si>
    <t>Mạc Tường Huyền</t>
  </si>
  <si>
    <t>Phan Thị Bích Ngọc</t>
  </si>
  <si>
    <t>Phan Thị Bích</t>
  </si>
  <si>
    <t>07/07/1994</t>
  </si>
  <si>
    <t>CTY CP DƯỢC PHẨM QUẢNG BÌNH</t>
  </si>
  <si>
    <t>Nguyễn Thị Kim Quyên</t>
  </si>
  <si>
    <t>CTY CP DƯỢC TRUNG ƯƠNG III</t>
  </si>
  <si>
    <t>Phan Nguyễn Ngọc Tú</t>
  </si>
  <si>
    <t>Phan Nguyễn Ngọc</t>
  </si>
  <si>
    <t>CTY CP DTTP</t>
  </si>
  <si>
    <t>Kế toán bán hàng và thanh toán với người mua</t>
  </si>
  <si>
    <t>Nguyễn Đức Đạt</t>
  </si>
  <si>
    <t xml:space="preserve">Nguyễn Đức </t>
  </si>
  <si>
    <t>28/10/1993</t>
  </si>
  <si>
    <t>CTY CP ĐẦU TƯ VÀ XÂY DỰNG 268</t>
  </si>
  <si>
    <t>Nguyễn Thị Ngọc Lan</t>
  </si>
  <si>
    <t>28/04/1993</t>
  </si>
  <si>
    <t>CTY CP DƯỢC PHẨM GLOMED</t>
  </si>
  <si>
    <t>Nguyễn Thị Khánh Ly</t>
  </si>
  <si>
    <t xml:space="preserve">Nguyễn Thị Khánh </t>
  </si>
  <si>
    <t>CTY CP ĐẤT QUẢNG</t>
  </si>
  <si>
    <t>Nguyễn Trọng Nghĩa</t>
  </si>
  <si>
    <t>Nghĩa</t>
  </si>
  <si>
    <t xml:space="preserve">Nguyễn Trọng </t>
  </si>
  <si>
    <t>Ngô Tấn Thạnh</t>
  </si>
  <si>
    <t>hạnh</t>
  </si>
  <si>
    <t>Ngô Tấn</t>
  </si>
  <si>
    <t>Thạnh</t>
  </si>
  <si>
    <t>12/11/1992</t>
  </si>
  <si>
    <t>Nguyễn Thị Lan</t>
  </si>
  <si>
    <t>CTY CP DĐẦU TƯ XÂY DỰNG VÀ THƯƠNG MẠI KIÊN TRUNG VIỆT</t>
  </si>
  <si>
    <t>Nguyễn Ngọc Minh Phương</t>
  </si>
  <si>
    <t>ương</t>
  </si>
  <si>
    <t xml:space="preserve">Nguyễn Ngọc Minh </t>
  </si>
  <si>
    <t>CTY CP DỆT HÒA KHÁNH ĐÀ NẴNG</t>
  </si>
  <si>
    <t>Lê Thị Hương Giang</t>
  </si>
  <si>
    <t>Lê Thị Hương</t>
  </si>
  <si>
    <t>CTY TNHH TMDV&amp;SX MINH CHƯƠNG</t>
  </si>
  <si>
    <t>Trần Thị Thu Vui</t>
  </si>
  <si>
    <t xml:space="preserve"> Vui</t>
  </si>
  <si>
    <t>Vui</t>
  </si>
  <si>
    <t>CTY TNHH TM-DV XNK VIỆT THÁI BÌNH</t>
  </si>
  <si>
    <t>Trần Quang Đạt</t>
  </si>
  <si>
    <t>02/01/1994</t>
  </si>
  <si>
    <t>CTY TNHH MTV XỔ SỐ KIẾN THIẾT KON TUM TẠI ĐN</t>
  </si>
  <si>
    <t>Nguyễn Thị Ánh Minh</t>
  </si>
  <si>
    <t>16/01/1994</t>
  </si>
  <si>
    <t>Kế toán vốn bằng tiền</t>
  </si>
  <si>
    <t>Lê Thị Oanh</t>
  </si>
  <si>
    <t>15/06/1994</t>
  </si>
  <si>
    <t>Phạm Thị Trang</t>
  </si>
  <si>
    <t>Phạm Thị</t>
  </si>
  <si>
    <t>06/02/1994</t>
  </si>
  <si>
    <t>CTY TNHH TMDV&amp;ĐT PT HOÀNG MẠNH NAM</t>
  </si>
  <si>
    <t>Kế toán các khoản phải thu khách hàng và phải trả người bán</t>
  </si>
  <si>
    <t>Đỗ Thanh Nhã Uyên</t>
  </si>
  <si>
    <t>Đỗ Thanh Nhã</t>
  </si>
  <si>
    <t>30/01/1994</t>
  </si>
  <si>
    <t>CTY TNHH TM&amp;DV NAM HIỂN</t>
  </si>
  <si>
    <t xml:space="preserve">VÕ TẤN </t>
  </si>
  <si>
    <t>QUÝ</t>
  </si>
  <si>
    <t>K17KKT</t>
  </si>
  <si>
    <t>CTY TNHH TMDV VÀ SX HIỆP NGHĨA</t>
  </si>
  <si>
    <t>Lê Minh An</t>
  </si>
  <si>
    <t>Lê Minh</t>
  </si>
  <si>
    <t>Phan Thị Thu Hà</t>
  </si>
  <si>
    <t>Phan Thị Thu</t>
  </si>
  <si>
    <t>21/06/1991</t>
  </si>
  <si>
    <t>Nguyễn Thị Lan Hương</t>
  </si>
  <si>
    <t>18/03/1993</t>
  </si>
  <si>
    <t>Ngô Văn Hậu</t>
  </si>
  <si>
    <t xml:space="preserve"> Hậu</t>
  </si>
  <si>
    <t>Ngô Văn</t>
  </si>
  <si>
    <t>Hậu</t>
  </si>
  <si>
    <t>02/11/1994</t>
  </si>
  <si>
    <t>CTY CP XÂY DỰNG CÔNG TRÌNH 545</t>
  </si>
  <si>
    <t>Kế toán chi phí sản xuất và tính giá thành sản phẩm sản xuất</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</si>
</sst>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6" formatCode="&quot;$&quot;#,##0_);[Red]\(&quot;$&quot;#,##0\)"/>
    <numFmt numFmtId="43" formatCode="_(* #,##0.00_);_(* \(#,##0.00\);_(* &quot;-&quot;??_);_(@_)"/>
    <numFmt numFmtId="164" formatCode="&quot;\&quot;#,##0.00;[Red]&quot;\&quot;&quot;\&quot;&quot;\&quot;&quot;\&quot;&quot;\&quot;&quot;\&quot;\-#,##0.00"/>
    <numFmt numFmtId="165" formatCode="&quot;\&quot;#,##0;[Red]&quot;\&quot;&quot;\&quot;\-#,##0"/>
    <numFmt numFmtId="166" formatCode="_-* #,##0_-;\-* #,##0_-;_-* &quot;-&quot;_-;_-@_-"/>
    <numFmt numFmtId="167" formatCode="General_)"/>
    <numFmt numFmtId="168" formatCode="_(&quot;£¤&quot;* #,##0_);_(&quot;£¤&quot;* \(#,##0\);_(&quot;£¤&quot;* &quot;-&quot;_);_(@_)"/>
    <numFmt numFmtId="169" formatCode="_(&quot;£¤&quot;* #,##0.00_);_(&quot;£¤&quot;* \(#,##0.00\);_(&quot;£¤&quot;* &quot;-&quot;??_);_(@_)"/>
    <numFmt numFmtId="170" formatCode="0E+00;&quot;趰&quot;"/>
    <numFmt numFmtId="171" formatCode="0.0"/>
    <numFmt numFmtId="172" formatCode="0.0E+00;&quot;趰&quot;"/>
    <numFmt numFmtId="173" formatCode="0.00E+00;&quot;许&quot;"/>
    <numFmt numFmtId="174" formatCode="0.000"/>
    <numFmt numFmtId="175" formatCode="0.00E+00;&quot;趰&quot;"/>
    <numFmt numFmtId="176" formatCode="0.0%"/>
    <numFmt numFmtId="177" formatCode="&quot;$&quot;#,##0.00"/>
    <numFmt numFmtId="178" formatCode="#\ ###\ ###"/>
    <numFmt numFmtId="179" formatCode="\$#,##0\ ;\(\$#,##0\)"/>
    <numFmt numFmtId="180" formatCode="#\ ###\ ##0.0"/>
    <numFmt numFmtId="181" formatCode="#\ ###\ ###\ .00"/>
    <numFmt numFmtId="182" formatCode="_-&quot;£&quot;* #,##0_-;\-&quot;£&quot;* #,##0_-;_-&quot;£&quot;* &quot;-&quot;_-;_-@_-"/>
    <numFmt numFmtId="183" formatCode="&quot;$&quot;#,##0;[Red]\-&quot;$&quot;#,##0"/>
    <numFmt numFmtId="184" formatCode="&quot;$&quot;#,##0.00;[Red]\-&quot;$&quot;#,##0.00"/>
    <numFmt numFmtId="185" formatCode="0.00_)"/>
    <numFmt numFmtId="186" formatCode="d\-mmm\-yy"/>
    <numFmt numFmtId="187" formatCode="&quot;\&quot;#,##0.00;[Red]&quot;\&quot;\-#,##0.00"/>
    <numFmt numFmtId="188" formatCode="&quot;\&quot;#,##0;[Red]&quot;\&quot;\-#,##0"/>
    <numFmt numFmtId="189" formatCode="_-* #,##0.00_-;\-* #,##0.00_-;_-* &quot;-&quot;??_-;_-@_-"/>
    <numFmt numFmtId="190" formatCode="_-&quot;$&quot;* #,##0_-;\-&quot;$&quot;* #,##0_-;_-&quot;$&quot;* &quot;-&quot;_-;_-@_-"/>
    <numFmt numFmtId="191" formatCode="_-&quot;$&quot;* #,##0.00_-;\-&quot;$&quot;* #,##0.00_-;_-&quot;$&quot;* &quot;-&quot;??_-;_-@_-"/>
  </numFmts>
  <fonts count="103">
    <font>
      <sz val="11"/>
      <color indexed="8"/>
      <name val="Calibri"/>
    </font>
    <font>
      <sz val="11"/>
      <color theme="1"/>
      <name val="Calibri"/>
      <family val="2"/>
      <scheme val="minor"/>
    </font>
    <font>
      <sz val="20"/>
      <color indexed="8"/>
      <name val="Arial"/>
      <family val="2"/>
    </font>
    <font>
      <sz val="11"/>
      <color indexed="8"/>
      <name val="Arial"/>
      <family val="2"/>
    </font>
    <font>
      <sz val="11"/>
      <color indexed="10"/>
      <name val="Arial"/>
      <family val="2"/>
    </font>
    <font>
      <sz val="10"/>
      <name val="Arial"/>
      <family val="2"/>
    </font>
    <font>
      <b/>
      <sz val="10"/>
      <name val="Arial"/>
      <family val="2"/>
    </font>
    <font>
      <sz val="8"/>
      <name val="Arial"/>
      <family val="2"/>
    </font>
    <font>
      <sz val="12"/>
      <name val="Arial"/>
      <family val="2"/>
    </font>
    <font>
      <sz val="15"/>
      <color indexed="60"/>
      <name val="Arial"/>
      <family val="2"/>
    </font>
    <font>
      <sz val="10"/>
      <color indexed="60"/>
      <name val="Arial"/>
      <family val="2"/>
    </font>
    <font>
      <sz val="8"/>
      <color indexed="60"/>
      <name val="Arial"/>
      <family val="2"/>
    </font>
    <font>
      <sz val="15"/>
      <name val="Arial"/>
      <family val="2"/>
    </font>
    <font>
      <sz val="15"/>
      <color indexed="10"/>
      <name val="Arial"/>
      <family val="2"/>
    </font>
    <font>
      <sz val="12"/>
      <color indexed="12"/>
      <name val="Arial"/>
      <family val="2"/>
    </font>
    <font>
      <sz val="8"/>
      <color indexed="8"/>
      <name val="Arial"/>
      <family val="2"/>
    </font>
    <font>
      <sz val="10"/>
      <color indexed="8"/>
      <name val="Arial"/>
      <family val="2"/>
    </font>
    <font>
      <sz val="12"/>
      <color indexed="8"/>
      <name val="Arial"/>
      <family val="2"/>
    </font>
    <font>
      <b/>
      <sz val="12"/>
      <name val="Arial"/>
      <family val="2"/>
    </font>
    <font>
      <sz val="6"/>
      <color indexed="8"/>
      <name val="Arial"/>
      <family val="2"/>
    </font>
    <font>
      <sz val="11"/>
      <color indexed="40"/>
      <name val="Arial"/>
      <family val="2"/>
    </font>
    <font>
      <sz val="11"/>
      <name val="Arial"/>
      <family val="2"/>
    </font>
    <font>
      <b/>
      <sz val="12"/>
      <color indexed="8"/>
      <name val="Arial"/>
      <family val="2"/>
    </font>
    <font>
      <sz val="11"/>
      <color indexed="8"/>
      <name val="Calibri"/>
      <family val="2"/>
    </font>
    <font>
      <b/>
      <sz val="11"/>
      <color indexed="8"/>
      <name val="Arial"/>
      <family val="2"/>
    </font>
    <font>
      <sz val="15"/>
      <color indexed="8"/>
      <name val="Arial"/>
      <family val="2"/>
    </font>
    <font>
      <sz val="7"/>
      <color indexed="8"/>
      <name val="Arial"/>
      <family val="2"/>
    </font>
    <font>
      <sz val="9"/>
      <name val="Arial"/>
      <family val="2"/>
    </font>
    <font>
      <b/>
      <sz val="9"/>
      <color indexed="81"/>
      <name val="Tahoma"/>
      <family val="2"/>
    </font>
    <font>
      <sz val="9"/>
      <color indexed="81"/>
      <name val="Tahoma"/>
      <family val="2"/>
    </font>
    <font>
      <sz val="10"/>
      <color indexed="46"/>
      <name val="Arial"/>
      <family val="2"/>
    </font>
    <font>
      <b/>
      <sz val="12"/>
      <color indexed="18"/>
      <name val="Arial"/>
      <family val="2"/>
    </font>
    <font>
      <sz val="7"/>
      <name val="Arial"/>
      <family val="2"/>
    </font>
    <font>
      <i/>
      <sz val="12"/>
      <name val="Arial"/>
      <family val="2"/>
    </font>
    <font>
      <sz val="7"/>
      <color indexed="60"/>
      <name val="Arial"/>
      <family val="2"/>
    </font>
    <font>
      <sz val="12"/>
      <color indexed="60"/>
      <name val="Arial"/>
      <family val="2"/>
    </font>
    <font>
      <sz val="15"/>
      <color indexed="40"/>
      <name val="Arial"/>
      <family val="2"/>
    </font>
    <font>
      <b/>
      <sz val="14"/>
      <color indexed="8"/>
      <name val="Arial"/>
      <family val="2"/>
    </font>
    <font>
      <b/>
      <sz val="8"/>
      <name val="Arial"/>
      <family val="2"/>
    </font>
    <font>
      <b/>
      <sz val="10"/>
      <color indexed="8"/>
      <name val="Arial"/>
      <family val="2"/>
    </font>
    <font>
      <b/>
      <sz val="14"/>
      <color indexed="46"/>
      <name val="Arial"/>
      <family val="2"/>
    </font>
    <font>
      <sz val="10"/>
      <name val="???"/>
    </font>
    <font>
      <sz val="12"/>
      <name val="Courier"/>
      <family val="3"/>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¹UAAA¼"/>
    </font>
    <font>
      <sz val="11"/>
      <name val="µ¸¿ò"/>
    </font>
    <font>
      <sz val="12"/>
      <name val="Helv"/>
    </font>
    <font>
      <sz val="10"/>
      <name val="±¼¸²A¼"/>
    </font>
    <font>
      <b/>
      <sz val="10"/>
      <name val="Helv"/>
    </font>
    <font>
      <sz val="12"/>
      <name val="VNI-Aptima"/>
    </font>
    <font>
      <b/>
      <sz val="12"/>
      <name val="Helv"/>
    </font>
    <font>
      <b/>
      <sz val="18"/>
      <name val="Arial"/>
      <family val="2"/>
    </font>
    <font>
      <b/>
      <sz val="11"/>
      <name val="Helv"/>
    </font>
    <font>
      <sz val="10"/>
      <name val="Times New Roman"/>
      <family val="1"/>
    </font>
    <font>
      <sz val="7"/>
      <name val="Small Fonts"/>
      <family val="2"/>
    </font>
    <font>
      <b/>
      <i/>
      <sz val="16"/>
      <name val="Helv"/>
    </font>
    <font>
      <sz val="13"/>
      <color indexed="8"/>
      <name val="Times New Roman"/>
      <family val="1"/>
    </font>
    <font>
      <sz val="13"/>
      <name val="VNtimes new roman"/>
    </font>
    <font>
      <sz val="11"/>
      <name val="VNtimes new roman"/>
    </font>
    <font>
      <sz val="10"/>
      <name val="VNtimes new roman"/>
    </font>
    <font>
      <sz val="11"/>
      <color indexed="8"/>
      <name val="Times New Roman"/>
      <family val="1"/>
    </font>
    <font>
      <sz val="12"/>
      <name val=".VnTime"/>
      <family val="2"/>
    </font>
    <font>
      <sz val="10"/>
      <name val="MS Sans Serif"/>
      <family val="2"/>
    </font>
    <font>
      <b/>
      <sz val="10"/>
      <name val="MS Sans Serif"/>
      <family val="2"/>
    </font>
    <font>
      <sz val="12"/>
      <name val="VNI-Times"/>
    </font>
    <font>
      <sz val="10"/>
      <name val="Helv"/>
    </font>
    <font>
      <sz val="14"/>
      <name val=".VnArial"/>
      <family val="2"/>
    </font>
    <font>
      <sz val="12"/>
      <name val="Times New Roman"/>
      <family val="1"/>
    </font>
    <font>
      <sz val="12"/>
      <name val="뼻뮝"/>
    </font>
    <font>
      <sz val="10"/>
      <name val="굴림체"/>
    </font>
    <font>
      <sz val="11"/>
      <name val="ＭＳ Ｐゴシック"/>
    </font>
    <font>
      <sz val="12"/>
      <color rgb="FFFF0000"/>
      <name val="Arial"/>
      <family val="2"/>
    </font>
    <font>
      <sz val="8"/>
      <color rgb="FF000099"/>
      <name val="Arial"/>
      <family val="2"/>
    </font>
    <font>
      <sz val="13"/>
      <name val="Arial"/>
      <family val="2"/>
    </font>
    <font>
      <sz val="13"/>
      <color indexed="18"/>
      <name val="Arial"/>
      <family val="2"/>
    </font>
    <font>
      <b/>
      <sz val="13"/>
      <color indexed="18"/>
      <name val="Arial"/>
      <family val="2"/>
    </font>
    <font>
      <b/>
      <sz val="13"/>
      <name val="Arial"/>
      <family val="2"/>
    </font>
    <font>
      <sz val="8"/>
      <color indexed="10"/>
      <name val="Arial"/>
      <family val="2"/>
    </font>
    <font>
      <sz val="8"/>
      <color indexed="8"/>
      <name val="Calibri"/>
      <family val="2"/>
    </font>
    <font>
      <b/>
      <sz val="11"/>
      <color indexed="8"/>
      <name val="Calibri"/>
      <family val="2"/>
    </font>
    <font>
      <sz val="8"/>
      <name val="Calibri"/>
      <family val="2"/>
    </font>
    <font>
      <sz val="11"/>
      <name val="Calibri"/>
      <family val="2"/>
    </font>
    <font>
      <b/>
      <sz val="11"/>
      <name val="Calibri"/>
      <family val="2"/>
    </font>
    <font>
      <sz val="10"/>
      <color indexed="30"/>
      <name val="Arial"/>
      <family val="2"/>
    </font>
    <font>
      <sz val="11"/>
      <color indexed="30"/>
      <name val="Arial"/>
      <family val="2"/>
    </font>
    <font>
      <sz val="8"/>
      <color indexed="30"/>
      <name val="Arial"/>
      <family val="2"/>
    </font>
    <font>
      <sz val="6"/>
      <name val="Arial"/>
      <family val="2"/>
    </font>
    <font>
      <b/>
      <sz val="11"/>
      <name val="Arial"/>
      <family val="2"/>
    </font>
    <font>
      <sz val="10"/>
      <color indexed="62"/>
      <name val="Arial"/>
      <family val="2"/>
    </font>
    <font>
      <sz val="11"/>
      <color indexed="62"/>
      <name val="Arial"/>
      <family val="2"/>
    </font>
    <font>
      <sz val="8"/>
      <color indexed="62"/>
      <name val="Arial"/>
      <family val="2"/>
    </font>
    <font>
      <b/>
      <sz val="12"/>
      <color indexed="62"/>
      <name val="Arial"/>
      <family val="2"/>
    </font>
    <font>
      <sz val="7"/>
      <color indexed="62"/>
      <name val="Arial"/>
      <family val="2"/>
    </font>
    <font>
      <sz val="12"/>
      <color indexed="62"/>
      <name val="Arial"/>
      <family val="2"/>
    </font>
    <font>
      <sz val="6"/>
      <color indexed="62"/>
      <name val="Arial"/>
      <family val="2"/>
    </font>
    <font>
      <sz val="10"/>
      <color theme="3" tint="-0.249977111117893"/>
      <name val="Arial"/>
      <family val="2"/>
    </font>
    <font>
      <sz val="11"/>
      <color theme="3" tint="-0.249977111117893"/>
      <name val="Arial"/>
      <family val="2"/>
    </font>
    <font>
      <sz val="8"/>
      <color theme="3" tint="-0.249977111117893"/>
      <name val="Arial"/>
      <family val="2"/>
    </font>
    <font>
      <b/>
      <sz val="12"/>
      <color theme="3" tint="-0.249977111117893"/>
      <name val="Arial"/>
      <family val="2"/>
    </font>
    <font>
      <sz val="8"/>
      <color rgb="FF00B0F0"/>
      <name val="Arial"/>
      <family val="2"/>
    </font>
  </fonts>
  <fills count="1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11"/>
        <bgColor indexed="64"/>
      </patternFill>
    </fill>
    <fill>
      <patternFill patternType="solid">
        <fgColor indexed="57"/>
        <bgColor indexed="64"/>
      </patternFill>
    </fill>
    <fill>
      <patternFill patternType="solid">
        <fgColor indexed="42"/>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FFFF00"/>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style="thin">
        <color indexed="65"/>
      </right>
      <top style="thin">
        <color indexed="64"/>
      </top>
      <bottom style="thin">
        <color indexed="64"/>
      </bottom>
      <diagonal/>
    </border>
  </borders>
  <cellStyleXfs count="198">
    <xf numFmtId="0" fontId="0" fillId="0" borderId="0"/>
    <xf numFmtId="0" fontId="5" fillId="0" borderId="0" applyProtection="0">
      <alignment vertical="center"/>
    </xf>
    <xf numFmtId="0" fontId="1" fillId="0" borderId="0"/>
    <xf numFmtId="0" fontId="5" fillId="0" borderId="0" applyProtection="0"/>
    <xf numFmtId="0" fontId="5" fillId="0" borderId="0" applyProtection="0"/>
    <xf numFmtId="0" fontId="23" fillId="0" borderId="0" applyProtection="0"/>
    <xf numFmtId="0" fontId="23" fillId="0" borderId="0" applyProtection="0"/>
    <xf numFmtId="0" fontId="23" fillId="0" borderId="0" applyProtection="0"/>
    <xf numFmtId="0" fontId="23" fillId="0" borderId="0" applyProtection="0"/>
    <xf numFmtId="164" fontId="23" fillId="0" borderId="0" applyProtection="0"/>
    <xf numFmtId="0" fontId="23" fillId="0" borderId="0" applyProtection="0"/>
    <xf numFmtId="165" fontId="23" fillId="0" borderId="0" applyProtection="0"/>
    <xf numFmtId="40" fontId="23" fillId="0" borderId="0" applyProtection="0"/>
    <xf numFmtId="38" fontId="23" fillId="0" borderId="0" applyProtection="0"/>
    <xf numFmtId="166" fontId="23" fillId="0" borderId="0" applyProtection="0"/>
    <xf numFmtId="9" fontId="23" fillId="0" borderId="0" applyProtection="0"/>
    <xf numFmtId="0" fontId="41" fillId="0" borderId="0" applyProtection="0"/>
    <xf numFmtId="167" fontId="42" fillId="0" borderId="0" applyProtection="0"/>
    <xf numFmtId="0" fontId="43" fillId="7" borderId="0" applyProtection="0"/>
    <xf numFmtId="0" fontId="44" fillId="7" borderId="0" applyProtection="0"/>
    <xf numFmtId="0" fontId="45" fillId="7" borderId="0" applyProtection="0"/>
    <xf numFmtId="168" fontId="23" fillId="0" borderId="0" applyProtection="0"/>
    <xf numFmtId="169" fontId="23" fillId="0" borderId="0" applyProtection="0"/>
    <xf numFmtId="0" fontId="46" fillId="0" borderId="0" applyProtection="0">
      <alignment wrapText="1"/>
    </xf>
    <xf numFmtId="0" fontId="23" fillId="0" borderId="0" applyProtection="0"/>
    <xf numFmtId="0" fontId="23" fillId="0" borderId="0" applyProtection="0"/>
    <xf numFmtId="170" fontId="23" fillId="0" borderId="0" applyProtection="0"/>
    <xf numFmtId="171" fontId="23" fillId="0" borderId="0" applyProtection="0"/>
    <xf numFmtId="0" fontId="23" fillId="0" borderId="0" applyProtection="0"/>
    <xf numFmtId="172" fontId="23" fillId="0" borderId="0" applyProtection="0"/>
    <xf numFmtId="0" fontId="23" fillId="0" borderId="0" applyProtection="0"/>
    <xf numFmtId="0" fontId="23" fillId="0" borderId="0" applyProtection="0"/>
    <xf numFmtId="173" fontId="23" fillId="0" borderId="0" applyProtection="0"/>
    <xf numFmtId="174" fontId="23" fillId="0" borderId="0" applyProtection="0"/>
    <xf numFmtId="0" fontId="23" fillId="0" borderId="0" applyProtection="0"/>
    <xf numFmtId="175" fontId="23" fillId="0" borderId="0" applyProtection="0"/>
    <xf numFmtId="0" fontId="23" fillId="0" borderId="0" applyProtection="0"/>
    <xf numFmtId="0" fontId="47" fillId="0" borderId="0" applyProtection="0"/>
    <xf numFmtId="0" fontId="48" fillId="0" borderId="0" applyProtection="0"/>
    <xf numFmtId="0" fontId="47" fillId="0" borderId="0" applyProtection="0"/>
    <xf numFmtId="37" fontId="49" fillId="0" borderId="0" applyProtection="0"/>
    <xf numFmtId="0" fontId="50" fillId="0" borderId="0" applyProtection="0"/>
    <xf numFmtId="0" fontId="5" fillId="0" borderId="0" applyProtection="0"/>
    <xf numFmtId="0" fontId="5" fillId="0" borderId="0" applyProtection="0"/>
    <xf numFmtId="0" fontId="5" fillId="0" borderId="0" applyProtection="0"/>
    <xf numFmtId="176" fontId="5" fillId="0" borderId="0" applyProtection="0"/>
    <xf numFmtId="177" fontId="5" fillId="0" borderId="0" applyProtection="0"/>
    <xf numFmtId="0" fontId="51" fillId="0" borderId="0" applyProtection="0"/>
    <xf numFmtId="43" fontId="23" fillId="0" borderId="0" applyProtection="0"/>
    <xf numFmtId="43" fontId="23" fillId="0" borderId="0" applyProtection="0"/>
    <xf numFmtId="178" fontId="52" fillId="0" borderId="0" applyProtection="0"/>
    <xf numFmtId="3" fontId="23" fillId="0" borderId="0" applyProtection="0"/>
    <xf numFmtId="3" fontId="23" fillId="0" borderId="0" applyProtection="0"/>
    <xf numFmtId="3" fontId="23" fillId="0" borderId="0" applyProtection="0"/>
    <xf numFmtId="179" fontId="23" fillId="0" borderId="0" applyProtection="0"/>
    <xf numFmtId="179" fontId="23" fillId="0" borderId="0" applyProtection="0"/>
    <xf numFmtId="179" fontId="23" fillId="0" borderId="0" applyProtection="0"/>
    <xf numFmtId="180" fontId="52" fillId="0" borderId="0" applyProtection="0"/>
    <xf numFmtId="0" fontId="23" fillId="0" borderId="0" applyProtection="0"/>
    <xf numFmtId="0" fontId="23" fillId="0" borderId="0" applyProtection="0"/>
    <xf numFmtId="0" fontId="23" fillId="0" borderId="0" applyProtection="0"/>
    <xf numFmtId="181" fontId="52" fillId="0" borderId="0" applyProtection="0"/>
    <xf numFmtId="0" fontId="5" fillId="0" borderId="0" applyProtection="0"/>
    <xf numFmtId="0" fontId="5" fillId="0" borderId="0" applyProtection="0"/>
    <xf numFmtId="0" fontId="5" fillId="0" borderId="0" applyProtection="0"/>
    <xf numFmtId="2" fontId="23" fillId="0" borderId="0" applyProtection="0"/>
    <xf numFmtId="2" fontId="23" fillId="0" borderId="0" applyProtection="0"/>
    <xf numFmtId="2" fontId="23" fillId="0" borderId="0" applyProtection="0"/>
    <xf numFmtId="0" fontId="7" fillId="7" borderId="0" applyProtection="0"/>
    <xf numFmtId="0" fontId="53" fillId="0" borderId="0" applyProtection="0">
      <alignment horizontal="left"/>
    </xf>
    <xf numFmtId="0" fontId="18" fillId="0" borderId="2" applyProtection="0"/>
    <xf numFmtId="0" fontId="18" fillId="0" borderId="10" applyProtection="0">
      <alignment horizontal="left" vertical="center"/>
    </xf>
    <xf numFmtId="0" fontId="54" fillId="0" borderId="0" applyProtection="0"/>
    <xf numFmtId="0" fontId="54" fillId="0" borderId="0" applyProtection="0"/>
    <xf numFmtId="0" fontId="54" fillId="0" borderId="0" applyProtection="0"/>
    <xf numFmtId="0" fontId="18" fillId="0" borderId="0" applyProtection="0"/>
    <xf numFmtId="0" fontId="18" fillId="0" borderId="0" applyProtection="0"/>
    <xf numFmtId="0" fontId="18" fillId="0" borderId="0" applyProtection="0"/>
    <xf numFmtId="0" fontId="7" fillId="8" borderId="0" applyProtection="0"/>
    <xf numFmtId="0" fontId="5" fillId="0" borderId="0" applyProtection="0"/>
    <xf numFmtId="0" fontId="5" fillId="0" borderId="0" applyProtection="0"/>
    <xf numFmtId="0" fontId="5" fillId="0" borderId="0" applyProtection="0"/>
    <xf numFmtId="38" fontId="23" fillId="0" borderId="0" applyProtection="0"/>
    <xf numFmtId="40" fontId="23" fillId="0" borderId="0" applyProtection="0"/>
    <xf numFmtId="0" fontId="55" fillId="0" borderId="11" applyProtection="0"/>
    <xf numFmtId="182" fontId="5" fillId="0" borderId="12" applyProtection="0"/>
    <xf numFmtId="183" fontId="23" fillId="0" borderId="0" applyProtection="0"/>
    <xf numFmtId="184" fontId="23" fillId="0" borderId="0" applyProtection="0"/>
    <xf numFmtId="0" fontId="23" fillId="0" borderId="0" applyProtection="0"/>
    <xf numFmtId="0" fontId="56" fillId="0" borderId="0" applyProtection="0"/>
    <xf numFmtId="0" fontId="56" fillId="0" borderId="0" applyProtection="0"/>
    <xf numFmtId="0" fontId="56" fillId="0" borderId="0" applyProtection="0"/>
    <xf numFmtId="37" fontId="57" fillId="0" borderId="0" applyProtection="0"/>
    <xf numFmtId="185" fontId="58" fillId="0" borderId="0" applyProtection="0"/>
    <xf numFmtId="185" fontId="58" fillId="0" borderId="0" applyProtection="0"/>
    <xf numFmtId="0" fontId="5" fillId="0" borderId="0" applyProtection="0"/>
    <xf numFmtId="0" fontId="23" fillId="0" borderId="0" applyProtection="0"/>
    <xf numFmtId="0" fontId="5" fillId="0" borderId="0" applyProtection="0"/>
    <xf numFmtId="0" fontId="59" fillId="0" borderId="0" applyProtection="0"/>
    <xf numFmtId="0" fontId="59" fillId="0" borderId="0" applyProtection="0"/>
    <xf numFmtId="0" fontId="23" fillId="0" borderId="0" applyProtection="0"/>
    <xf numFmtId="0" fontId="5" fillId="0" borderId="0" applyProtection="0"/>
    <xf numFmtId="0" fontId="5" fillId="0" borderId="0" applyProtection="0"/>
    <xf numFmtId="0" fontId="5" fillId="0" borderId="0" applyProtection="0"/>
    <xf numFmtId="0" fontId="60" fillId="0" borderId="0" applyProtection="0"/>
    <xf numFmtId="0" fontId="60" fillId="0" borderId="0" applyProtection="0"/>
    <xf numFmtId="0" fontId="59" fillId="0" borderId="0" applyProtection="0"/>
    <xf numFmtId="0" fontId="59" fillId="0" borderId="0" applyProtection="0"/>
    <xf numFmtId="0" fontId="60" fillId="0" borderId="0" applyProtection="0"/>
    <xf numFmtId="0" fontId="61" fillId="0" borderId="0" applyProtection="0"/>
    <xf numFmtId="0" fontId="59" fillId="0" borderId="0" applyProtection="0"/>
    <xf numFmtId="0" fontId="23" fillId="0" borderId="0" applyProtection="0"/>
    <xf numFmtId="0" fontId="62" fillId="0" borderId="0" applyProtection="0"/>
    <xf numFmtId="0" fontId="62" fillId="0" borderId="0" applyProtection="0"/>
    <xf numFmtId="0" fontId="5" fillId="0" borderId="0" applyProtection="0"/>
    <xf numFmtId="0" fontId="62" fillId="0" borderId="0" applyProtection="0"/>
    <xf numFmtId="0" fontId="60" fillId="0" borderId="0" applyProtection="0"/>
    <xf numFmtId="0" fontId="5" fillId="0" borderId="0" applyProtection="0"/>
    <xf numFmtId="0" fontId="23" fillId="0" borderId="0" applyProtection="0"/>
    <xf numFmtId="0" fontId="23" fillId="0" borderId="0" applyProtection="0"/>
    <xf numFmtId="0" fontId="5" fillId="0" borderId="0" applyProtection="0"/>
    <xf numFmtId="0" fontId="56" fillId="0" borderId="0" applyProtection="0"/>
    <xf numFmtId="0" fontId="5" fillId="0" borderId="0" applyProtection="0"/>
    <xf numFmtId="0" fontId="56" fillId="0" borderId="0" applyProtection="0"/>
    <xf numFmtId="0" fontId="56" fillId="0" borderId="0" applyProtection="0"/>
    <xf numFmtId="0" fontId="63" fillId="0" borderId="0" applyProtection="0"/>
    <xf numFmtId="0" fontId="59" fillId="0" borderId="0" applyProtection="0"/>
    <xf numFmtId="0" fontId="56" fillId="0" borderId="0" applyProtection="0"/>
    <xf numFmtId="0" fontId="62" fillId="0" borderId="0" applyProtection="0"/>
    <xf numFmtId="0" fontId="63" fillId="0" borderId="0" applyProtection="0"/>
    <xf numFmtId="0" fontId="5" fillId="0" borderId="0" applyProtection="0"/>
    <xf numFmtId="0" fontId="5" fillId="0" borderId="0" applyProtection="0"/>
    <xf numFmtId="0" fontId="5" fillId="0" borderId="0" applyProtection="0"/>
    <xf numFmtId="0" fontId="63" fillId="0" borderId="0" applyProtection="0"/>
    <xf numFmtId="0" fontId="63" fillId="0" borderId="0" applyProtection="0"/>
    <xf numFmtId="0" fontId="63" fillId="0" borderId="0" applyProtection="0"/>
    <xf numFmtId="0" fontId="23" fillId="0" borderId="0" applyProtection="0"/>
    <xf numFmtId="0" fontId="23" fillId="0" borderId="0" applyProtection="0"/>
    <xf numFmtId="0" fontId="5" fillId="0" borderId="0" applyProtection="0"/>
    <xf numFmtId="0" fontId="23" fillId="0" borderId="0" applyProtection="0"/>
    <xf numFmtId="0" fontId="23" fillId="0" borderId="0" applyProtection="0"/>
    <xf numFmtId="0" fontId="63" fillId="0" borderId="0" applyProtection="0"/>
    <xf numFmtId="0" fontId="5" fillId="0" borderId="0" applyProtection="0"/>
    <xf numFmtId="0" fontId="5" fillId="0" borderId="0" applyProtection="0"/>
    <xf numFmtId="0" fontId="61" fillId="0" borderId="0" applyProtection="0"/>
    <xf numFmtId="0" fontId="23" fillId="0" borderId="0" applyProtection="0"/>
    <xf numFmtId="0" fontId="5" fillId="0" borderId="0" applyProtection="0"/>
    <xf numFmtId="0" fontId="5" fillId="0" borderId="0" applyProtection="0"/>
    <xf numFmtId="0" fontId="5" fillId="0" borderId="0" applyProtection="0"/>
    <xf numFmtId="0" fontId="5" fillId="0" borderId="0" applyProtection="0"/>
    <xf numFmtId="0" fontId="23" fillId="0" borderId="0" applyProtection="0"/>
    <xf numFmtId="0" fontId="23" fillId="0" borderId="0" applyProtection="0"/>
    <xf numFmtId="0" fontId="56" fillId="0" borderId="0" applyProtection="0"/>
    <xf numFmtId="0" fontId="64" fillId="0" borderId="0" applyProtection="0"/>
    <xf numFmtId="176" fontId="23" fillId="0" borderId="0" applyProtection="0"/>
    <xf numFmtId="10" fontId="23" fillId="0" borderId="0" applyProtection="0"/>
    <xf numFmtId="9" fontId="23" fillId="0" borderId="0" applyProtection="0"/>
    <xf numFmtId="9" fontId="23" fillId="0" borderId="0" applyProtection="0"/>
    <xf numFmtId="9" fontId="23" fillId="0" borderId="0" applyProtection="0"/>
    <xf numFmtId="0" fontId="65" fillId="0" borderId="0" applyProtection="0"/>
    <xf numFmtId="0" fontId="5" fillId="0" borderId="0" applyProtection="0"/>
    <xf numFmtId="0" fontId="5" fillId="0" borderId="0" applyProtection="0"/>
    <xf numFmtId="0" fontId="5" fillId="0" borderId="0" applyProtection="0"/>
    <xf numFmtId="0" fontId="23" fillId="0" borderId="0" applyProtection="0"/>
    <xf numFmtId="186" fontId="23" fillId="0" borderId="0" applyProtection="0"/>
    <xf numFmtId="4" fontId="23" fillId="0" borderId="0" applyProtection="0"/>
    <xf numFmtId="0" fontId="66" fillId="0" borderId="11" applyProtection="0">
      <alignment horizontal="center"/>
    </xf>
    <xf numFmtId="3" fontId="23" fillId="0" borderId="0" applyProtection="0"/>
    <xf numFmtId="0" fontId="23" fillId="9" borderId="0" applyProtection="0"/>
    <xf numFmtId="3" fontId="67" fillId="0" borderId="0" applyProtection="0"/>
    <xf numFmtId="0" fontId="68" fillId="0" borderId="0" applyProtection="0"/>
    <xf numFmtId="0" fontId="55" fillId="0" borderId="0" applyProtection="0"/>
    <xf numFmtId="49" fontId="16" fillId="0" borderId="0" applyProtection="0"/>
    <xf numFmtId="0" fontId="5" fillId="0" borderId="0" applyProtection="0"/>
    <xf numFmtId="0" fontId="5" fillId="0" borderId="0" applyProtection="0"/>
    <xf numFmtId="0" fontId="5" fillId="0" borderId="0" applyProtection="0"/>
    <xf numFmtId="0" fontId="69" fillId="0" borderId="0" applyProtection="0"/>
    <xf numFmtId="0" fontId="23" fillId="0" borderId="0" applyProtection="0"/>
    <xf numFmtId="0" fontId="23" fillId="0" borderId="0" applyProtection="0"/>
    <xf numFmtId="0" fontId="70" fillId="0" borderId="0" applyProtection="0">
      <alignment vertical="center"/>
    </xf>
    <xf numFmtId="40" fontId="23" fillId="0" borderId="0" applyProtection="0"/>
    <xf numFmtId="38" fontId="23" fillId="0" borderId="0" applyProtection="0"/>
    <xf numFmtId="0" fontId="23" fillId="0" borderId="0" applyProtection="0"/>
    <xf numFmtId="0" fontId="23" fillId="0" borderId="0" applyProtection="0"/>
    <xf numFmtId="9" fontId="23" fillId="0" borderId="0" applyProtection="0"/>
    <xf numFmtId="0" fontId="71" fillId="0" borderId="0" applyProtection="0"/>
    <xf numFmtId="165" fontId="23" fillId="0" borderId="0" applyProtection="0"/>
    <xf numFmtId="164" fontId="23" fillId="0" borderId="0" applyProtection="0"/>
    <xf numFmtId="187" fontId="23" fillId="0" borderId="0" applyProtection="0"/>
    <xf numFmtId="188" fontId="23" fillId="0" borderId="0" applyProtection="0"/>
    <xf numFmtId="0" fontId="72" fillId="0" borderId="0" applyProtection="0"/>
    <xf numFmtId="0" fontId="8" fillId="0" borderId="0" applyProtection="0"/>
    <xf numFmtId="166" fontId="23" fillId="0" borderId="0" applyProtection="0"/>
    <xf numFmtId="189" fontId="23" fillId="0" borderId="0" applyProtection="0"/>
    <xf numFmtId="0" fontId="73" fillId="0" borderId="0" applyProtection="0"/>
    <xf numFmtId="190" fontId="23" fillId="0" borderId="0" applyProtection="0"/>
    <xf numFmtId="6" fontId="23" fillId="0" borderId="0" applyProtection="0"/>
    <xf numFmtId="191" fontId="23" fillId="0" borderId="0" applyProtection="0"/>
  </cellStyleXfs>
  <cellXfs count="238">
    <xf numFmtId="0" fontId="0" fillId="0" borderId="0" xfId="0"/>
    <xf numFmtId="0" fontId="3" fillId="3" borderId="0" xfId="0" applyNumberFormat="1" applyFont="1" applyFill="1" applyBorder="1" applyAlignment="1"/>
    <xf numFmtId="0" fontId="4" fillId="3" borderId="0" xfId="0" applyNumberFormat="1" applyFont="1" applyFill="1" applyBorder="1" applyAlignment="1"/>
    <xf numFmtId="0" fontId="17" fillId="5" borderId="4" xfId="1" applyNumberFormat="1" applyFont="1" applyFill="1" applyBorder="1" applyAlignment="1">
      <alignment horizontal="center"/>
    </xf>
    <xf numFmtId="0" fontId="15" fillId="3" borderId="5" xfId="0" applyNumberFormat="1" applyFont="1" applyFill="1" applyBorder="1" applyAlignment="1">
      <alignment horizontal="center"/>
    </xf>
    <xf numFmtId="0" fontId="16" fillId="3" borderId="5" xfId="0" applyNumberFormat="1" applyFont="1" applyFill="1" applyBorder="1" applyAlignment="1"/>
    <xf numFmtId="0" fontId="3" fillId="2" borderId="5" xfId="0" applyNumberFormat="1" applyFont="1" applyFill="1" applyBorder="1" applyAlignment="1"/>
    <xf numFmtId="0" fontId="15" fillId="3" borderId="8" xfId="0" applyNumberFormat="1" applyFont="1" applyFill="1" applyBorder="1" applyAlignment="1"/>
    <xf numFmtId="0" fontId="18" fillId="3" borderId="9" xfId="0" applyNumberFormat="1" applyFont="1" applyFill="1" applyBorder="1" applyAlignment="1"/>
    <xf numFmtId="14" fontId="15" fillId="3" borderId="5" xfId="0" applyNumberFormat="1" applyFont="1" applyFill="1" applyBorder="1" applyAlignment="1">
      <alignment horizontal="center"/>
    </xf>
    <xf numFmtId="14" fontId="3" fillId="2" borderId="5" xfId="0" applyNumberFormat="1" applyFont="1" applyFill="1" applyBorder="1" applyAlignment="1">
      <alignment horizontal="center"/>
    </xf>
    <xf numFmtId="0" fontId="15" fillId="3" borderId="5" xfId="0" applyNumberFormat="1" applyFont="1" applyFill="1" applyBorder="1" applyAlignment="1"/>
    <xf numFmtId="0" fontId="15" fillId="2" borderId="8" xfId="0" applyNumberFormat="1" applyFont="1" applyFill="1" applyBorder="1" applyAlignment="1"/>
    <xf numFmtId="0" fontId="1" fillId="0" borderId="5" xfId="2" applyBorder="1"/>
    <xf numFmtId="0" fontId="15" fillId="3" borderId="9" xfId="0" applyNumberFormat="1" applyFont="1" applyFill="1" applyBorder="1" applyAlignment="1">
      <alignment horizontal="left"/>
    </xf>
    <xf numFmtId="0" fontId="8" fillId="0" borderId="5" xfId="0" applyNumberFormat="1" applyFont="1" applyFill="1" applyBorder="1" applyAlignment="1">
      <alignment horizontal="left"/>
    </xf>
    <xf numFmtId="49" fontId="8" fillId="0" borderId="5" xfId="0" applyNumberFormat="1" applyFont="1" applyFill="1" applyBorder="1" applyAlignment="1">
      <alignment horizontal="left"/>
    </xf>
    <xf numFmtId="49" fontId="8" fillId="0" borderId="5" xfId="0" applyNumberFormat="1" applyFont="1" applyFill="1" applyBorder="1" applyAlignment="1">
      <alignment horizontal="left" wrapText="1"/>
    </xf>
    <xf numFmtId="0" fontId="20" fillId="3" borderId="0" xfId="0" applyNumberFormat="1" applyFont="1" applyFill="1" applyBorder="1" applyAlignment="1"/>
    <xf numFmtId="0" fontId="3" fillId="3" borderId="5" xfId="0" applyNumberFormat="1" applyFont="1" applyFill="1" applyBorder="1" applyAlignment="1"/>
    <xf numFmtId="0" fontId="15" fillId="3" borderId="9" xfId="0" applyNumberFormat="1" applyFont="1" applyFill="1" applyBorder="1" applyAlignment="1">
      <alignment horizontal="left" wrapText="1"/>
    </xf>
    <xf numFmtId="0" fontId="5" fillId="3" borderId="5" xfId="0" applyNumberFormat="1" applyFont="1" applyFill="1" applyBorder="1" applyAlignment="1"/>
    <xf numFmtId="0" fontId="21" fillId="2" borderId="5" xfId="0" applyNumberFormat="1" applyFont="1" applyFill="1" applyBorder="1" applyAlignment="1"/>
    <xf numFmtId="0" fontId="7" fillId="3" borderId="8" xfId="0" applyNumberFormat="1" applyFont="1" applyFill="1" applyBorder="1" applyAlignment="1"/>
    <xf numFmtId="14" fontId="7" fillId="3" borderId="5" xfId="0" applyNumberFormat="1" applyFont="1" applyFill="1" applyBorder="1" applyAlignment="1">
      <alignment horizontal="center"/>
    </xf>
    <xf numFmtId="0" fontId="7" fillId="3" borderId="5" xfId="0" applyNumberFormat="1" applyFont="1" applyFill="1" applyBorder="1" applyAlignment="1"/>
    <xf numFmtId="0" fontId="15" fillId="3" borderId="5" xfId="0" applyNumberFormat="1" applyFont="1" applyFill="1" applyBorder="1" applyAlignment="1">
      <alignment horizontal="left"/>
    </xf>
    <xf numFmtId="0" fontId="15" fillId="3" borderId="5" xfId="0" applyNumberFormat="1" applyFont="1" applyFill="1" applyBorder="1" applyAlignment="1">
      <alignment horizontal="left" wrapText="1"/>
    </xf>
    <xf numFmtId="0" fontId="19" fillId="3" borderId="5" xfId="0" applyNumberFormat="1" applyFont="1" applyFill="1" applyBorder="1" applyAlignment="1">
      <alignment horizontal="center" wrapText="1"/>
    </xf>
    <xf numFmtId="0" fontId="15" fillId="2" borderId="5" xfId="0" applyNumberFormat="1" applyFont="1" applyFill="1" applyBorder="1" applyAlignment="1">
      <alignment horizontal="left"/>
    </xf>
    <xf numFmtId="0" fontId="4" fillId="3" borderId="5" xfId="0" applyNumberFormat="1" applyFont="1" applyFill="1" applyBorder="1" applyAlignment="1"/>
    <xf numFmtId="0" fontId="12" fillId="3" borderId="0" xfId="0" applyNumberFormat="1" applyFont="1" applyFill="1" applyBorder="1" applyAlignment="1">
      <alignment horizontal="center" wrapText="1"/>
    </xf>
    <xf numFmtId="0" fontId="24" fillId="3" borderId="9" xfId="0" applyNumberFormat="1" applyFont="1" applyFill="1" applyBorder="1" applyAlignment="1"/>
    <xf numFmtId="0" fontId="15" fillId="3" borderId="0" xfId="0" applyNumberFormat="1" applyFont="1" applyFill="1" applyBorder="1" applyAlignment="1">
      <alignment horizontal="center"/>
    </xf>
    <xf numFmtId="0" fontId="16" fillId="3" borderId="0" xfId="0" applyNumberFormat="1" applyFont="1" applyFill="1" applyBorder="1" applyAlignment="1"/>
    <xf numFmtId="0" fontId="3" fillId="2" borderId="0" xfId="0" applyNumberFormat="1" applyFont="1" applyFill="1" applyBorder="1" applyAlignment="1"/>
    <xf numFmtId="0" fontId="24" fillId="2" borderId="0" xfId="0" applyNumberFormat="1" applyFont="1" applyFill="1" applyBorder="1" applyAlignment="1"/>
    <xf numFmtId="0" fontId="3" fillId="2" borderId="0" xfId="0" applyNumberFormat="1" applyFont="1" applyFill="1" applyBorder="1" applyAlignment="1">
      <alignment horizontal="center"/>
    </xf>
    <xf numFmtId="0" fontId="15" fillId="3" borderId="0" xfId="0" applyNumberFormat="1" applyFont="1" applyFill="1" applyBorder="1" applyAlignment="1"/>
    <xf numFmtId="0" fontId="8" fillId="3" borderId="0" xfId="0" applyNumberFormat="1" applyFont="1" applyFill="1" applyBorder="1" applyAlignment="1"/>
    <xf numFmtId="0" fontId="15" fillId="2" borderId="0" xfId="0" applyNumberFormat="1" applyFont="1" applyFill="1" applyBorder="1" applyAlignment="1"/>
    <xf numFmtId="0" fontId="25" fillId="3" borderId="0" xfId="0" applyNumberFormat="1" applyFont="1" applyFill="1" applyBorder="1" applyAlignment="1">
      <alignment horizontal="center"/>
    </xf>
    <xf numFmtId="0" fontId="15" fillId="3" borderId="0" xfId="5" applyNumberFormat="1" applyFont="1" applyFill="1" applyBorder="1" applyAlignment="1">
      <alignment horizontal="center"/>
    </xf>
    <xf numFmtId="0" fontId="16" fillId="3" borderId="0" xfId="5" applyNumberFormat="1" applyFont="1" applyFill="1" applyBorder="1" applyAlignment="1"/>
    <xf numFmtId="0" fontId="3" fillId="2" borderId="0" xfId="5" applyNumberFormat="1" applyFont="1" applyFill="1" applyBorder="1" applyAlignment="1"/>
    <xf numFmtId="0" fontId="24" fillId="2" borderId="0" xfId="5" applyNumberFormat="1" applyFont="1" applyFill="1" applyBorder="1" applyAlignment="1"/>
    <xf numFmtId="0" fontId="3" fillId="2" borderId="0" xfId="5" applyNumberFormat="1" applyFont="1" applyFill="1" applyBorder="1" applyAlignment="1">
      <alignment horizontal="center"/>
    </xf>
    <xf numFmtId="0" fontId="15" fillId="3" borderId="0" xfId="5" applyNumberFormat="1" applyFont="1" applyFill="1" applyBorder="1" applyAlignment="1"/>
    <xf numFmtId="0" fontId="17" fillId="3" borderId="0" xfId="5" applyNumberFormat="1" applyFont="1" applyFill="1" applyBorder="1" applyAlignment="1"/>
    <xf numFmtId="0" fontId="15" fillId="2" borderId="0" xfId="5" applyNumberFormat="1" applyFont="1" applyFill="1" applyBorder="1" applyAlignment="1"/>
    <xf numFmtId="0" fontId="26" fillId="3" borderId="9" xfId="5" applyNumberFormat="1" applyFont="1" applyFill="1" applyBorder="1" applyAlignment="1"/>
    <xf numFmtId="0" fontId="3" fillId="3" borderId="0" xfId="5" applyNumberFormat="1" applyFont="1" applyFill="1" applyBorder="1" applyAlignment="1"/>
    <xf numFmtId="0" fontId="15" fillId="3" borderId="0" xfId="0" applyNumberFormat="1" applyFont="1" applyFill="1" applyBorder="1" applyAlignment="1">
      <alignment horizontal="left"/>
    </xf>
    <xf numFmtId="0" fontId="19" fillId="3" borderId="0" xfId="0" applyNumberFormat="1" applyFont="1" applyFill="1" applyBorder="1" applyAlignment="1"/>
    <xf numFmtId="0" fontId="25" fillId="2" borderId="0" xfId="0" applyNumberFormat="1" applyFont="1" applyFill="1" applyBorder="1" applyAlignment="1"/>
    <xf numFmtId="0" fontId="5" fillId="0" borderId="0" xfId="1" applyNumberFormat="1" applyFont="1" applyFill="1" applyBorder="1" applyAlignment="1"/>
    <xf numFmtId="0" fontId="5" fillId="2" borderId="0" xfId="1" applyNumberFormat="1" applyFont="1" applyFill="1" applyBorder="1" applyAlignment="1"/>
    <xf numFmtId="0" fontId="6" fillId="2" borderId="0" xfId="1" applyNumberFormat="1" applyFont="1" applyFill="1" applyBorder="1" applyAlignment="1"/>
    <xf numFmtId="0" fontId="7" fillId="0" borderId="0" xfId="1" applyNumberFormat="1" applyFont="1" applyFill="1" applyBorder="1" applyAlignment="1"/>
    <xf numFmtId="0" fontId="7" fillId="2" borderId="0" xfId="1" applyNumberFormat="1" applyFont="1" applyFill="1" applyBorder="1" applyAlignment="1"/>
    <xf numFmtId="0" fontId="5" fillId="2" borderId="0" xfId="1" applyNumberFormat="1" applyFont="1" applyFill="1" applyBorder="1" applyAlignment="1">
      <alignment horizontal="left"/>
    </xf>
    <xf numFmtId="0" fontId="30" fillId="2" borderId="0" xfId="1" applyNumberFormat="1" applyFont="1" applyFill="1" applyBorder="1" applyAlignment="1"/>
    <xf numFmtId="0" fontId="8" fillId="0" borderId="0" xfId="1" applyNumberFormat="1" applyFont="1" applyFill="1" applyBorder="1" applyAlignment="1">
      <alignment horizontal="center"/>
    </xf>
    <xf numFmtId="0" fontId="32" fillId="0" borderId="0" xfId="1" applyNumberFormat="1" applyFont="1" applyFill="1" applyBorder="1" applyAlignment="1"/>
    <xf numFmtId="0" fontId="8" fillId="0" borderId="0" xfId="1" applyNumberFormat="1" applyFont="1" applyFill="1" applyBorder="1" applyAlignment="1"/>
    <xf numFmtId="0" fontId="33" fillId="0" borderId="0" xfId="1" applyNumberFormat="1" applyFont="1" applyFill="1" applyBorder="1" applyAlignment="1">
      <alignment horizontal="center"/>
    </xf>
    <xf numFmtId="0" fontId="9" fillId="0" borderId="0" xfId="1" applyNumberFormat="1" applyFont="1" applyFill="1" applyBorder="1" applyAlignment="1"/>
    <xf numFmtId="0" fontId="10" fillId="0" borderId="0" xfId="1" applyNumberFormat="1" applyFont="1" applyFill="1" applyBorder="1" applyAlignment="1"/>
    <xf numFmtId="0" fontId="10" fillId="2" borderId="0" xfId="1" applyNumberFormat="1" applyFont="1" applyFill="1" applyBorder="1" applyAlignment="1"/>
    <xf numFmtId="0" fontId="11" fillId="0" borderId="0" xfId="1" applyNumberFormat="1" applyFont="1" applyFill="1" applyBorder="1" applyAlignment="1"/>
    <xf numFmtId="0" fontId="7" fillId="2" borderId="0" xfId="1" applyNumberFormat="1" applyFont="1" applyFill="1" applyBorder="1" applyAlignment="1">
      <alignment horizontal="left"/>
    </xf>
    <xf numFmtId="0" fontId="11" fillId="0" borderId="0" xfId="1" applyNumberFormat="1" applyFont="1" applyFill="1" applyBorder="1" applyAlignment="1">
      <alignment horizontal="left"/>
    </xf>
    <xf numFmtId="0" fontId="10" fillId="2" borderId="0" xfId="1" applyNumberFormat="1" applyFont="1" applyFill="1" applyBorder="1" applyAlignment="1">
      <alignment horizontal="left"/>
    </xf>
    <xf numFmtId="0" fontId="34" fillId="0" borderId="0" xfId="1" applyNumberFormat="1" applyFont="1" applyFill="1" applyBorder="1" applyAlignment="1"/>
    <xf numFmtId="0" fontId="35" fillId="0" borderId="0" xfId="1" applyNumberFormat="1" applyFont="1" applyFill="1" applyBorder="1" applyAlignment="1"/>
    <xf numFmtId="0" fontId="16" fillId="2" borderId="0" xfId="1" applyNumberFormat="1" applyFont="1" applyFill="1" applyBorder="1" applyAlignment="1"/>
    <xf numFmtId="0" fontId="15" fillId="0" borderId="0" xfId="1" applyNumberFormat="1" applyFont="1" applyFill="1" applyBorder="1" applyAlignment="1"/>
    <xf numFmtId="0" fontId="16" fillId="0" borderId="0" xfId="1" applyNumberFormat="1" applyFont="1" applyFill="1" applyBorder="1" applyAlignment="1"/>
    <xf numFmtId="0" fontId="26" fillId="0" borderId="0" xfId="1" applyNumberFormat="1" applyFont="1" applyFill="1" applyBorder="1" applyAlignment="1"/>
    <xf numFmtId="0" fontId="17" fillId="0" borderId="0" xfId="1" applyNumberFormat="1" applyFont="1" applyFill="1" applyBorder="1" applyAlignment="1"/>
    <xf numFmtId="0" fontId="5" fillId="0" borderId="3" xfId="1" applyNumberFormat="1" applyFont="1" applyFill="1" applyBorder="1" applyAlignment="1"/>
    <xf numFmtId="0" fontId="16" fillId="5" borderId="4" xfId="1" applyNumberFormat="1" applyFont="1" applyFill="1" applyBorder="1" applyAlignment="1">
      <alignment horizontal="center"/>
    </xf>
    <xf numFmtId="0" fontId="16" fillId="5" borderId="5" xfId="1" applyNumberFormat="1" applyFont="1" applyFill="1" applyBorder="1" applyAlignment="1">
      <alignment horizontal="center"/>
    </xf>
    <xf numFmtId="0" fontId="16" fillId="5" borderId="0" xfId="1" applyNumberFormat="1" applyFont="1" applyFill="1" applyBorder="1" applyAlignment="1">
      <alignment horizontal="center"/>
    </xf>
    <xf numFmtId="0" fontId="15" fillId="5" borderId="4" xfId="1" applyNumberFormat="1" applyFont="1" applyFill="1" applyBorder="1" applyAlignment="1">
      <alignment horizontal="center"/>
    </xf>
    <xf numFmtId="0" fontId="15" fillId="5" borderId="0" xfId="1" applyNumberFormat="1" applyFont="1" applyFill="1" applyBorder="1" applyAlignment="1">
      <alignment horizontal="center"/>
    </xf>
    <xf numFmtId="0" fontId="7" fillId="5" borderId="4" xfId="1" applyNumberFormat="1" applyFont="1" applyFill="1" applyBorder="1" applyAlignment="1">
      <alignment horizontal="center"/>
    </xf>
    <xf numFmtId="0" fontId="26" fillId="5" borderId="4" xfId="1" applyNumberFormat="1" applyFont="1" applyFill="1" applyBorder="1" applyAlignment="1">
      <alignment horizontal="center"/>
    </xf>
    <xf numFmtId="0" fontId="16" fillId="0" borderId="0" xfId="1" applyNumberFormat="1" applyFont="1" applyFill="1" applyBorder="1" applyAlignment="1">
      <alignment horizontal="center"/>
    </xf>
    <xf numFmtId="0" fontId="15" fillId="3" borderId="5" xfId="5" applyNumberFormat="1" applyFont="1" applyFill="1" applyBorder="1" applyAlignment="1">
      <alignment horizontal="center"/>
    </xf>
    <xf numFmtId="0" fontId="16" fillId="3" borderId="5" xfId="5" applyNumberFormat="1" applyFont="1" applyFill="1" applyBorder="1" applyAlignment="1"/>
    <xf numFmtId="0" fontId="3" fillId="2" borderId="5" xfId="5" applyNumberFormat="1" applyFont="1" applyFill="1" applyBorder="1" applyAlignment="1"/>
    <xf numFmtId="0" fontId="15" fillId="3" borderId="8" xfId="5" applyNumberFormat="1" applyFont="1" applyFill="1" applyBorder="1" applyAlignment="1"/>
    <xf numFmtId="0" fontId="22" fillId="3" borderId="9" xfId="5" applyNumberFormat="1" applyFont="1" applyFill="1" applyBorder="1" applyAlignment="1"/>
    <xf numFmtId="14" fontId="15" fillId="3" borderId="5" xfId="5" applyNumberFormat="1" applyFont="1" applyFill="1" applyBorder="1" applyAlignment="1">
      <alignment horizontal="center"/>
    </xf>
    <xf numFmtId="14" fontId="15" fillId="2" borderId="5" xfId="5" applyNumberFormat="1" applyFont="1" applyFill="1" applyBorder="1" applyAlignment="1">
      <alignment horizontal="center"/>
    </xf>
    <xf numFmtId="0" fontId="15" fillId="3" borderId="5" xfId="5" applyNumberFormat="1" applyFont="1" applyFill="1" applyBorder="1" applyAlignment="1"/>
    <xf numFmtId="0" fontId="15" fillId="2" borderId="8" xfId="5" applyNumberFormat="1" applyFont="1" applyFill="1" applyBorder="1" applyAlignment="1"/>
    <xf numFmtId="0" fontId="17" fillId="3" borderId="5" xfId="5" applyNumberFormat="1" applyFont="1" applyFill="1" applyBorder="1" applyAlignment="1"/>
    <xf numFmtId="0" fontId="25" fillId="3" borderId="5" xfId="5" applyNumberFormat="1" applyFont="1" applyFill="1" applyBorder="1" applyAlignment="1"/>
    <xf numFmtId="0" fontId="15" fillId="0" borderId="5" xfId="5" applyNumberFormat="1" applyFont="1" applyFill="1" applyBorder="1" applyAlignment="1">
      <alignment horizontal="center"/>
    </xf>
    <xf numFmtId="0" fontId="4" fillId="3" borderId="0" xfId="5" applyNumberFormat="1" applyFont="1" applyFill="1" applyBorder="1" applyAlignment="1"/>
    <xf numFmtId="0" fontId="16" fillId="0" borderId="5" xfId="5" applyNumberFormat="1" applyFont="1" applyFill="1" applyBorder="1" applyAlignment="1"/>
    <xf numFmtId="0" fontId="15" fillId="0" borderId="8" xfId="5" applyNumberFormat="1" applyFont="1" applyFill="1" applyBorder="1" applyAlignment="1"/>
    <xf numFmtId="14" fontId="15" fillId="0" borderId="5" xfId="5" applyNumberFormat="1" applyFont="1" applyFill="1" applyBorder="1" applyAlignment="1">
      <alignment horizontal="center"/>
    </xf>
    <xf numFmtId="0" fontId="26" fillId="3" borderId="0" xfId="5" applyNumberFormat="1" applyFont="1" applyFill="1" applyBorder="1" applyAlignment="1"/>
    <xf numFmtId="0" fontId="32" fillId="3" borderId="9" xfId="5" applyNumberFormat="1" applyFont="1" applyFill="1" applyBorder="1" applyAlignment="1"/>
    <xf numFmtId="0" fontId="16" fillId="3" borderId="5" xfId="6" applyNumberFormat="1" applyFont="1" applyFill="1" applyBorder="1" applyAlignment="1"/>
    <xf numFmtId="0" fontId="3" fillId="2" borderId="5" xfId="6" applyNumberFormat="1" applyFont="1" applyFill="1" applyBorder="1" applyAlignment="1"/>
    <xf numFmtId="0" fontId="15" fillId="3" borderId="8" xfId="6" applyNumberFormat="1" applyFont="1" applyFill="1" applyBorder="1" applyAlignment="1"/>
    <xf numFmtId="0" fontId="22" fillId="3" borderId="9" xfId="6" applyNumberFormat="1" applyFont="1" applyFill="1" applyBorder="1" applyAlignment="1"/>
    <xf numFmtId="14" fontId="15" fillId="3" borderId="5" xfId="6" applyNumberFormat="1" applyFont="1" applyFill="1" applyBorder="1" applyAlignment="1">
      <alignment horizontal="center"/>
    </xf>
    <xf numFmtId="14" fontId="15" fillId="2" borderId="5" xfId="6" applyNumberFormat="1" applyFont="1" applyFill="1" applyBorder="1" applyAlignment="1">
      <alignment horizontal="center"/>
    </xf>
    <xf numFmtId="0" fontId="15" fillId="3" borderId="5" xfId="6" applyNumberFormat="1" applyFont="1" applyFill="1" applyBorder="1" applyAlignment="1"/>
    <xf numFmtId="0" fontId="15" fillId="2" borderId="8" xfId="6" applyNumberFormat="1" applyFont="1" applyFill="1" applyBorder="1" applyAlignment="1"/>
    <xf numFmtId="0" fontId="25" fillId="3" borderId="5" xfId="6" applyNumberFormat="1" applyFont="1" applyFill="1" applyBorder="1" applyAlignment="1">
      <alignment horizontal="center" wrapText="1"/>
    </xf>
    <xf numFmtId="0" fontId="26" fillId="3" borderId="9" xfId="6" applyNumberFormat="1" applyFont="1" applyFill="1" applyBorder="1" applyAlignment="1">
      <alignment horizontal="left" wrapText="1"/>
    </xf>
    <xf numFmtId="14" fontId="15" fillId="6" borderId="5" xfId="5" applyNumberFormat="1" applyFont="1" applyFill="1" applyBorder="1" applyAlignment="1">
      <alignment horizontal="center"/>
    </xf>
    <xf numFmtId="0" fontId="3" fillId="2" borderId="8" xfId="7" applyNumberFormat="1" applyFont="1" applyFill="1" applyBorder="1" applyAlignment="1"/>
    <xf numFmtId="0" fontId="26" fillId="0" borderId="9" xfId="5" applyNumberFormat="1" applyFont="1" applyFill="1" applyBorder="1" applyAlignment="1"/>
    <xf numFmtId="0" fontId="22" fillId="0" borderId="9" xfId="5" applyNumberFormat="1" applyFont="1" applyFill="1" applyBorder="1" applyAlignment="1"/>
    <xf numFmtId="14" fontId="15" fillId="2" borderId="0" xfId="5" applyNumberFormat="1" applyFont="1" applyFill="1" applyBorder="1" applyAlignment="1">
      <alignment horizontal="center"/>
    </xf>
    <xf numFmtId="0" fontId="36" fillId="3" borderId="5" xfId="5" applyNumberFormat="1" applyFont="1" applyFill="1" applyBorder="1" applyAlignment="1"/>
    <xf numFmtId="0" fontId="16" fillId="3" borderId="5" xfId="8" applyNumberFormat="1" applyFont="1" applyFill="1" applyBorder="1" applyAlignment="1"/>
    <xf numFmtId="0" fontId="3" fillId="2" borderId="5" xfId="8" applyNumberFormat="1" applyFont="1" applyFill="1" applyBorder="1" applyAlignment="1"/>
    <xf numFmtId="0" fontId="15" fillId="3" borderId="8" xfId="8" applyNumberFormat="1" applyFont="1" applyFill="1" applyBorder="1" applyAlignment="1"/>
    <xf numFmtId="0" fontId="22" fillId="3" borderId="9" xfId="8" applyNumberFormat="1" applyFont="1" applyFill="1" applyBorder="1" applyAlignment="1"/>
    <xf numFmtId="14" fontId="15" fillId="3" borderId="5" xfId="8" applyNumberFormat="1" applyFont="1" applyFill="1" applyBorder="1" applyAlignment="1">
      <alignment horizontal="center"/>
    </xf>
    <xf numFmtId="14" fontId="15" fillId="2" borderId="5" xfId="8" applyNumberFormat="1" applyFont="1" applyFill="1" applyBorder="1" applyAlignment="1">
      <alignment horizontal="center"/>
    </xf>
    <xf numFmtId="0" fontId="15" fillId="3" borderId="5" xfId="8" applyNumberFormat="1" applyFont="1" applyFill="1" applyBorder="1" applyAlignment="1"/>
    <xf numFmtId="0" fontId="15" fillId="2" borderId="8" xfId="8" applyNumberFormat="1" applyFont="1" applyFill="1" applyBorder="1" applyAlignment="1"/>
    <xf numFmtId="0" fontId="25" fillId="3" borderId="5" xfId="6" applyNumberFormat="1" applyFont="1" applyFill="1" applyBorder="1" applyAlignment="1">
      <alignment horizontal="left" wrapText="1"/>
    </xf>
    <xf numFmtId="0" fontId="37" fillId="0" borderId="0" xfId="1" applyNumberFormat="1" applyFont="1" applyFill="1" applyBorder="1" applyAlignment="1"/>
    <xf numFmtId="0" fontId="37" fillId="3" borderId="0" xfId="1" applyNumberFormat="1" applyFont="1" applyFill="1" applyBorder="1" applyAlignment="1"/>
    <xf numFmtId="0" fontId="37" fillId="0" borderId="0" xfId="1" applyNumberFormat="1" applyFont="1" applyFill="1" applyBorder="1" applyAlignment="1">
      <alignment horizontal="center"/>
    </xf>
    <xf numFmtId="0" fontId="38" fillId="0" borderId="0" xfId="1" applyNumberFormat="1" applyFont="1" applyFill="1" applyBorder="1" applyAlignment="1">
      <alignment horizontal="left"/>
    </xf>
    <xf numFmtId="0" fontId="39" fillId="0" borderId="0" xfId="1" applyNumberFormat="1" applyFont="1" applyFill="1" applyBorder="1" applyAlignment="1">
      <alignment horizontal="left"/>
    </xf>
    <xf numFmtId="0" fontId="40" fillId="0" borderId="0" xfId="1" applyNumberFormat="1" applyFont="1" applyFill="1" applyBorder="1" applyAlignment="1"/>
    <xf numFmtId="0" fontId="22" fillId="0" borderId="0" xfId="1" applyNumberFormat="1" applyFont="1" applyFill="1" applyBorder="1" applyAlignment="1"/>
    <xf numFmtId="0" fontId="19" fillId="3" borderId="0" xfId="5" applyNumberFormat="1" applyFont="1" applyFill="1" applyBorder="1" applyAlignment="1"/>
    <xf numFmtId="14" fontId="75" fillId="3" borderId="5" xfId="0" applyNumberFormat="1" applyFont="1" applyFill="1" applyBorder="1" applyAlignment="1">
      <alignment horizontal="center"/>
    </xf>
    <xf numFmtId="0" fontId="75" fillId="3" borderId="5" xfId="0" applyNumberFormat="1" applyFont="1" applyFill="1" applyBorder="1" applyAlignment="1"/>
    <xf numFmtId="0" fontId="2" fillId="2" borderId="0" xfId="0" applyNumberFormat="1" applyFont="1" applyFill="1" applyBorder="1" applyAlignment="1">
      <alignment horizontal="center"/>
    </xf>
    <xf numFmtId="0" fontId="2" fillId="2" borderId="0" xfId="0" applyNumberFormat="1" applyFont="1" applyFill="1" applyBorder="1" applyAlignment="1">
      <alignment horizontal="center"/>
    </xf>
    <xf numFmtId="0" fontId="2" fillId="2" borderId="0" xfId="0" applyNumberFormat="1" applyFont="1" applyFill="1" applyBorder="1" applyAlignment="1">
      <alignment horizontal="center" wrapText="1"/>
    </xf>
    <xf numFmtId="0" fontId="2" fillId="2" borderId="0" xfId="0" applyNumberFormat="1" applyFont="1" applyFill="1" applyBorder="1" applyAlignment="1">
      <alignment horizontal="center"/>
    </xf>
    <xf numFmtId="0" fontId="12" fillId="2" borderId="1" xfId="1" applyNumberFormat="1" applyFont="1" applyFill="1" applyBorder="1" applyAlignment="1">
      <alignment horizontal="center" vertical="center" wrapText="1"/>
    </xf>
    <xf numFmtId="0" fontId="12" fillId="2" borderId="2" xfId="1" applyNumberFormat="1" applyFont="1" applyFill="1" applyBorder="1" applyAlignment="1">
      <alignment horizontal="center" vertical="center"/>
    </xf>
    <xf numFmtId="0" fontId="16" fillId="5" borderId="6" xfId="1" applyNumberFormat="1" applyFont="1" applyFill="1" applyBorder="1" applyAlignment="1">
      <alignment horizontal="center"/>
    </xf>
    <xf numFmtId="0" fontId="16" fillId="5" borderId="7" xfId="1" applyNumberFormat="1" applyFont="1" applyFill="1" applyBorder="1" applyAlignment="1">
      <alignment horizontal="center"/>
    </xf>
    <xf numFmtId="0" fontId="12" fillId="4" borderId="1" xfId="1" applyNumberFormat="1" applyFont="1" applyFill="1" applyBorder="1" applyAlignment="1">
      <alignment horizontal="center" vertical="center" wrapText="1"/>
    </xf>
    <xf numFmtId="0" fontId="12" fillId="4" borderId="2" xfId="1" applyNumberFormat="1" applyFont="1" applyFill="1" applyBorder="1" applyAlignment="1">
      <alignment horizontal="center" vertical="center"/>
    </xf>
    <xf numFmtId="0" fontId="5" fillId="0" borderId="0" xfId="0" applyNumberFormat="1" applyFont="1" applyFill="1" applyBorder="1" applyAlignment="1"/>
    <xf numFmtId="0" fontId="5" fillId="2" borderId="0" xfId="0" applyNumberFormat="1" applyFont="1" applyFill="1" applyBorder="1" applyAlignment="1"/>
    <xf numFmtId="0" fontId="6" fillId="2" borderId="0" xfId="0" applyNumberFormat="1" applyFont="1" applyFill="1" applyBorder="1" applyAlignment="1"/>
    <xf numFmtId="0" fontId="7" fillId="0" borderId="0" xfId="0" applyNumberFormat="1" applyFont="1" applyFill="1" applyBorder="1" applyAlignment="1"/>
    <xf numFmtId="0" fontId="76" fillId="2" borderId="0" xfId="0" applyNumberFormat="1" applyFont="1" applyFill="1" applyBorder="1" applyAlignment="1">
      <alignment horizontal="center"/>
    </xf>
    <xf numFmtId="0" fontId="7" fillId="2" borderId="0" xfId="0" applyNumberFormat="1" applyFont="1" applyFill="1" applyBorder="1" applyAlignment="1">
      <alignment horizontal="left"/>
    </xf>
    <xf numFmtId="0" fontId="76" fillId="3" borderId="0" xfId="0" applyNumberFormat="1" applyFont="1" applyFill="1" applyBorder="1" applyAlignment="1">
      <alignment horizontal="center"/>
    </xf>
    <xf numFmtId="0" fontId="8" fillId="2" borderId="0" xfId="0" applyNumberFormat="1" applyFont="1" applyFill="1" applyBorder="1" applyAlignment="1">
      <alignment horizontal="center"/>
    </xf>
    <xf numFmtId="0" fontId="8" fillId="3" borderId="0" xfId="0" applyNumberFormat="1" applyFont="1" applyFill="1" applyBorder="1" applyAlignment="1">
      <alignment horizontal="center"/>
    </xf>
    <xf numFmtId="0" fontId="9" fillId="0" borderId="0" xfId="0" applyNumberFormat="1" applyFont="1" applyFill="1" applyBorder="1" applyAlignment="1"/>
    <xf numFmtId="0" fontId="10" fillId="0" borderId="0" xfId="0" applyNumberFormat="1" applyFont="1" applyFill="1" applyBorder="1" applyAlignment="1"/>
    <xf numFmtId="0" fontId="10" fillId="2" borderId="0" xfId="0" applyNumberFormat="1" applyFont="1" applyFill="1" applyBorder="1" applyAlignment="1"/>
    <xf numFmtId="0" fontId="11" fillId="0" borderId="0" xfId="0" applyNumberFormat="1" applyFont="1" applyFill="1" applyBorder="1" applyAlignment="1"/>
    <xf numFmtId="0" fontId="11" fillId="0" borderId="0" xfId="0" applyNumberFormat="1" applyFont="1" applyFill="1" applyBorder="1" applyAlignment="1">
      <alignment horizontal="left"/>
    </xf>
    <xf numFmtId="0" fontId="10" fillId="2" borderId="0" xfId="0" applyNumberFormat="1" applyFont="1" applyFill="1" applyBorder="1" applyAlignment="1">
      <alignment horizontal="left"/>
    </xf>
    <xf numFmtId="0" fontId="12" fillId="2" borderId="1"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xf>
    <xf numFmtId="0" fontId="15" fillId="0" borderId="0" xfId="0" applyNumberFormat="1" applyFont="1" applyFill="1" applyBorder="1" applyAlignment="1"/>
    <xf numFmtId="0" fontId="16" fillId="0" borderId="0" xfId="0" applyNumberFormat="1" applyFont="1" applyFill="1" applyBorder="1" applyAlignment="1"/>
    <xf numFmtId="0" fontId="12" fillId="4" borderId="1" xfId="0" applyNumberFormat="1" applyFont="1" applyFill="1" applyBorder="1" applyAlignment="1">
      <alignment horizontal="center" vertical="center" wrapText="1"/>
    </xf>
    <xf numFmtId="0" fontId="12" fillId="4" borderId="2" xfId="0" applyNumberFormat="1" applyFont="1" applyFill="1" applyBorder="1" applyAlignment="1">
      <alignment horizontal="center" vertical="center"/>
    </xf>
    <xf numFmtId="0" fontId="5" fillId="0" borderId="3" xfId="0" applyNumberFormat="1" applyFont="1" applyFill="1" applyBorder="1" applyAlignment="1"/>
    <xf numFmtId="0" fontId="7" fillId="2" borderId="0" xfId="0" applyNumberFormat="1" applyFont="1" applyFill="1" applyBorder="1" applyAlignment="1"/>
    <xf numFmtId="0" fontId="16" fillId="5" borderId="4" xfId="0" applyNumberFormat="1" applyFont="1" applyFill="1" applyBorder="1" applyAlignment="1">
      <alignment horizontal="center"/>
    </xf>
    <xf numFmtId="0" fontId="16" fillId="5" borderId="5" xfId="0" applyNumberFormat="1" applyFont="1" applyFill="1" applyBorder="1" applyAlignment="1">
      <alignment horizontal="center"/>
    </xf>
    <xf numFmtId="0" fontId="16" fillId="2" borderId="0" xfId="0" applyNumberFormat="1" applyFont="1" applyFill="1" applyBorder="1" applyAlignment="1">
      <alignment horizontal="center"/>
    </xf>
    <xf numFmtId="0" fontId="16" fillId="5" borderId="6" xfId="0" applyNumberFormat="1" applyFont="1" applyFill="1" applyBorder="1" applyAlignment="1">
      <alignment horizontal="center"/>
    </xf>
    <xf numFmtId="0" fontId="16" fillId="5" borderId="7" xfId="0" applyNumberFormat="1" applyFont="1" applyFill="1" applyBorder="1" applyAlignment="1">
      <alignment horizontal="center"/>
    </xf>
    <xf numFmtId="0" fontId="15" fillId="5" borderId="4" xfId="0" applyNumberFormat="1" applyFont="1" applyFill="1" applyBorder="1" applyAlignment="1">
      <alignment horizontal="center"/>
    </xf>
    <xf numFmtId="0" fontId="80" fillId="2" borderId="5" xfId="0" applyNumberFormat="1" applyFont="1" applyFill="1" applyBorder="1" applyAlignment="1">
      <alignment horizontal="center" wrapText="1"/>
    </xf>
    <xf numFmtId="0" fontId="7" fillId="5" borderId="4" xfId="0" applyNumberFormat="1" applyFont="1" applyFill="1" applyBorder="1" applyAlignment="1">
      <alignment horizontal="center"/>
    </xf>
    <xf numFmtId="0" fontId="5" fillId="0" borderId="0" xfId="0" applyNumberFormat="1" applyFont="1" applyFill="1" applyBorder="1" applyAlignment="1">
      <alignment horizontal="center" wrapText="1"/>
    </xf>
    <xf numFmtId="0" fontId="16" fillId="0" borderId="0" xfId="0" applyNumberFormat="1" applyFont="1" applyFill="1" applyBorder="1" applyAlignment="1">
      <alignment horizontal="center"/>
    </xf>
    <xf numFmtId="0" fontId="8" fillId="0" borderId="5" xfId="3" applyNumberFormat="1" applyFont="1" applyFill="1" applyBorder="1" applyAlignment="1">
      <alignment horizontal="left"/>
    </xf>
    <xf numFmtId="0" fontId="19" fillId="3" borderId="0" xfId="0" applyNumberFormat="1" applyFont="1" applyFill="1" applyBorder="1" applyAlignment="1">
      <alignment horizontal="center" wrapText="1"/>
    </xf>
    <xf numFmtId="0" fontId="0" fillId="0" borderId="5" xfId="0" applyNumberFormat="1" applyFont="1" applyFill="1" applyBorder="1" applyAlignment="1"/>
    <xf numFmtId="0" fontId="0" fillId="2" borderId="5" xfId="0" applyNumberFormat="1" applyFont="1" applyFill="1" applyBorder="1" applyAlignment="1"/>
    <xf numFmtId="0" fontId="81" fillId="0" borderId="8" xfId="0" applyNumberFormat="1" applyFont="1" applyFill="1" applyBorder="1" applyAlignment="1"/>
    <xf numFmtId="0" fontId="82" fillId="0" borderId="9" xfId="0" applyNumberFormat="1" applyFont="1" applyFill="1" applyBorder="1" applyAlignment="1"/>
    <xf numFmtId="14" fontId="81" fillId="0" borderId="5" xfId="0" applyNumberFormat="1" applyFont="1" applyFill="1" applyBorder="1" applyAlignment="1">
      <alignment horizontal="center"/>
    </xf>
    <xf numFmtId="14" fontId="0" fillId="2" borderId="5" xfId="0" applyNumberFormat="1" applyFont="1" applyFill="1" applyBorder="1" applyAlignment="1">
      <alignment horizontal="center"/>
    </xf>
    <xf numFmtId="0" fontId="81" fillId="0" borderId="5" xfId="0" applyNumberFormat="1" applyFont="1" applyFill="1" applyBorder="1" applyAlignment="1"/>
    <xf numFmtId="0" fontId="83" fillId="2" borderId="8" xfId="0" applyNumberFormat="1" applyFont="1" applyFill="1" applyBorder="1" applyAlignment="1"/>
    <xf numFmtId="0" fontId="84" fillId="0" borderId="5" xfId="0" applyNumberFormat="1" applyFont="1" applyFill="1" applyBorder="1" applyAlignment="1"/>
    <xf numFmtId="0" fontId="84" fillId="2" borderId="5" xfId="0" applyNumberFormat="1" applyFont="1" applyFill="1" applyBorder="1" applyAlignment="1"/>
    <xf numFmtId="0" fontId="83" fillId="0" borderId="8" xfId="0" applyNumberFormat="1" applyFont="1" applyFill="1" applyBorder="1" applyAlignment="1"/>
    <xf numFmtId="0" fontId="85" fillId="0" borderId="9" xfId="0" applyNumberFormat="1" applyFont="1" applyFill="1" applyBorder="1" applyAlignment="1"/>
    <xf numFmtId="14" fontId="83" fillId="0" borderId="5" xfId="0" applyNumberFormat="1" applyFont="1" applyFill="1" applyBorder="1" applyAlignment="1">
      <alignment horizontal="center"/>
    </xf>
    <xf numFmtId="0" fontId="83" fillId="0" borderId="5" xfId="0" applyNumberFormat="1" applyFont="1" applyFill="1" applyBorder="1" applyAlignment="1"/>
    <xf numFmtId="0" fontId="86" fillId="3" borderId="5" xfId="0" applyNumberFormat="1" applyFont="1" applyFill="1" applyBorder="1" applyAlignment="1"/>
    <xf numFmtId="0" fontId="87" fillId="2" borderId="5" xfId="0" applyNumberFormat="1" applyFont="1" applyFill="1" applyBorder="1" applyAlignment="1"/>
    <xf numFmtId="0" fontId="88" fillId="3" borderId="8" xfId="0" applyNumberFormat="1" applyFont="1" applyFill="1" applyBorder="1" applyAlignment="1"/>
    <xf numFmtId="14" fontId="88" fillId="3" borderId="5" xfId="0" applyNumberFormat="1" applyFont="1" applyFill="1" applyBorder="1" applyAlignment="1">
      <alignment horizontal="center"/>
    </xf>
    <xf numFmtId="0" fontId="88" fillId="3" borderId="5" xfId="0" applyNumberFormat="1" applyFont="1" applyFill="1" applyBorder="1" applyAlignment="1"/>
    <xf numFmtId="0" fontId="88" fillId="2" borderId="8" xfId="0" applyNumberFormat="1" applyFont="1" applyFill="1" applyBorder="1" applyAlignment="1"/>
    <xf numFmtId="49" fontId="8" fillId="0" borderId="5" xfId="4" applyNumberFormat="1" applyFont="1" applyFill="1" applyBorder="1" applyAlignment="1">
      <alignment horizontal="left"/>
    </xf>
    <xf numFmtId="14" fontId="21" fillId="2" borderId="5" xfId="0" applyNumberFormat="1" applyFont="1" applyFill="1" applyBorder="1" applyAlignment="1">
      <alignment horizontal="center"/>
    </xf>
    <xf numFmtId="0" fontId="7" fillId="2" borderId="8" xfId="0" applyNumberFormat="1" applyFont="1" applyFill="1" applyBorder="1" applyAlignment="1"/>
    <xf numFmtId="0" fontId="12" fillId="3" borderId="0" xfId="0" applyNumberFormat="1" applyFont="1" applyFill="1" applyBorder="1" applyAlignment="1"/>
    <xf numFmtId="0" fontId="89" fillId="3" borderId="0" xfId="0" applyNumberFormat="1" applyFont="1" applyFill="1" applyBorder="1" applyAlignment="1">
      <alignment horizontal="center" wrapText="1"/>
    </xf>
    <xf numFmtId="0" fontId="90" fillId="3" borderId="9" xfId="0" applyNumberFormat="1" applyFont="1" applyFill="1" applyBorder="1" applyAlignment="1"/>
    <xf numFmtId="0" fontId="22" fillId="3" borderId="13" xfId="0" applyNumberFormat="1" applyFont="1" applyFill="1" applyBorder="1" applyAlignment="1"/>
    <xf numFmtId="0" fontId="91" fillId="3" borderId="5" xfId="0" applyNumberFormat="1" applyFont="1" applyFill="1" applyBorder="1" applyAlignment="1"/>
    <xf numFmtId="0" fontId="92" fillId="2" borderId="5" xfId="0" applyNumberFormat="1" applyFont="1" applyFill="1" applyBorder="1" applyAlignment="1"/>
    <xf numFmtId="0" fontId="93" fillId="3" borderId="8" xfId="0" applyNumberFormat="1" applyFont="1" applyFill="1" applyBorder="1" applyAlignment="1"/>
    <xf numFmtId="0" fontId="94" fillId="3" borderId="9" xfId="0" applyNumberFormat="1" applyFont="1" applyFill="1" applyBorder="1" applyAlignment="1"/>
    <xf numFmtId="14" fontId="93" fillId="3" borderId="5" xfId="0" applyNumberFormat="1" applyFont="1" applyFill="1" applyBorder="1" applyAlignment="1">
      <alignment horizontal="center"/>
    </xf>
    <xf numFmtId="14" fontId="92" fillId="2" borderId="5" xfId="0" applyNumberFormat="1" applyFont="1" applyFill="1" applyBorder="1" applyAlignment="1">
      <alignment horizontal="center"/>
    </xf>
    <xf numFmtId="0" fontId="93" fillId="3" borderId="5" xfId="0" applyNumberFormat="1" applyFont="1" applyFill="1" applyBorder="1" applyAlignment="1"/>
    <xf numFmtId="0" fontId="93" fillId="2" borderId="8" xfId="0" applyNumberFormat="1" applyFont="1" applyFill="1" applyBorder="1" applyAlignment="1"/>
    <xf numFmtId="0" fontId="95" fillId="3" borderId="9" xfId="5" applyNumberFormat="1" applyFont="1" applyFill="1" applyBorder="1" applyAlignment="1"/>
    <xf numFmtId="0" fontId="96" fillId="0" borderId="5" xfId="3" applyNumberFormat="1" applyFont="1" applyFill="1" applyBorder="1" applyAlignment="1">
      <alignment horizontal="left"/>
    </xf>
    <xf numFmtId="0" fontId="92" fillId="3" borderId="0" xfId="0" applyNumberFormat="1" applyFont="1" applyFill="1" applyBorder="1" applyAlignment="1"/>
    <xf numFmtId="0" fontId="97" fillId="3" borderId="0" xfId="0" applyNumberFormat="1" applyFont="1" applyFill="1" applyBorder="1" applyAlignment="1">
      <alignment horizontal="center" wrapText="1"/>
    </xf>
    <xf numFmtId="0" fontId="96" fillId="0" borderId="5" xfId="0" applyNumberFormat="1" applyFont="1" applyFill="1" applyBorder="1" applyAlignment="1">
      <alignment horizontal="left"/>
    </xf>
    <xf numFmtId="49" fontId="96" fillId="0" borderId="5" xfId="0" applyNumberFormat="1" applyFont="1" applyFill="1" applyBorder="1" applyAlignment="1">
      <alignment horizontal="left"/>
    </xf>
    <xf numFmtId="49" fontId="96" fillId="0" borderId="5" xfId="4" applyNumberFormat="1" applyFont="1" applyFill="1" applyBorder="1" applyAlignment="1">
      <alignment horizontal="left"/>
    </xf>
    <xf numFmtId="0" fontId="98" fillId="3" borderId="5" xfId="0" applyNumberFormat="1" applyFont="1" applyFill="1" applyBorder="1" applyAlignment="1"/>
    <xf numFmtId="0" fontId="99" fillId="10" borderId="5" xfId="0" applyNumberFormat="1" applyFont="1" applyFill="1" applyBorder="1" applyAlignment="1"/>
    <xf numFmtId="0" fontId="100" fillId="3" borderId="8" xfId="0" applyNumberFormat="1" applyFont="1" applyFill="1" applyBorder="1" applyAlignment="1"/>
    <xf numFmtId="0" fontId="101" fillId="3" borderId="9" xfId="0" applyNumberFormat="1" applyFont="1" applyFill="1" applyBorder="1" applyAlignment="1"/>
    <xf numFmtId="14" fontId="100" fillId="3" borderId="5" xfId="0" applyNumberFormat="1" applyFont="1" applyFill="1" applyBorder="1" applyAlignment="1">
      <alignment horizontal="center"/>
    </xf>
    <xf numFmtId="49" fontId="96" fillId="0" borderId="5" xfId="0" applyNumberFormat="1" applyFont="1" applyFill="1" applyBorder="1" applyAlignment="1">
      <alignment horizontal="left" wrapText="1"/>
    </xf>
    <xf numFmtId="0" fontId="93" fillId="3" borderId="9" xfId="0" applyNumberFormat="1" applyFont="1" applyFill="1" applyBorder="1" applyAlignment="1">
      <alignment horizontal="left"/>
    </xf>
    <xf numFmtId="0" fontId="102" fillId="3" borderId="5" xfId="0" applyNumberFormat="1" applyFont="1" applyFill="1" applyBorder="1" applyAlignment="1"/>
    <xf numFmtId="0" fontId="89" fillId="3" borderId="5" xfId="0" applyNumberFormat="1" applyFont="1" applyFill="1" applyBorder="1" applyAlignment="1">
      <alignment horizontal="center" wrapText="1"/>
    </xf>
  </cellXfs>
  <cellStyles count="198">
    <cellStyle name="??" xfId="9"/>
    <cellStyle name="?? [0.00]_PRODUCT DETAIL Q1" xfId="10"/>
    <cellStyle name="?? [0]" xfId="11"/>
    <cellStyle name="???? [0.00]_PRODUCT DETAIL Q1" xfId="12"/>
    <cellStyle name="????_PRODUCT DETAIL Q1" xfId="13"/>
    <cellStyle name="???[0]_Book1" xfId="14"/>
    <cellStyle name="???_???" xfId="15"/>
    <cellStyle name="??_(????)??????" xfId="16"/>
    <cellStyle name="¤@¯ë_01" xfId="17"/>
    <cellStyle name="1" xfId="18"/>
    <cellStyle name="2" xfId="19"/>
    <cellStyle name="3" xfId="20"/>
    <cellStyle name="³f¹ô[0]_ÿÿÿÿÿÿ" xfId="21"/>
    <cellStyle name="³f¹ô_ÿÿÿÿÿÿ" xfId="22"/>
    <cellStyle name="4" xfId="23"/>
    <cellStyle name="ÅëÈ­ [0]_±âÅ¸" xfId="24"/>
    <cellStyle name="AeE­ [0]_INQUIRY ¿µ¾÷AßAø " xfId="25"/>
    <cellStyle name="ÅëÈ­ [0]_S" xfId="26"/>
    <cellStyle name="ÅëÈ­_±âÅ¸" xfId="27"/>
    <cellStyle name="AeE­_INQUIRY ¿µ¾÷AßAø " xfId="28"/>
    <cellStyle name="ÅëÈ­_S" xfId="29"/>
    <cellStyle name="ÄÞ¸¶ [0]_±âÅ¸" xfId="30"/>
    <cellStyle name="AÞ¸¶ [0]_INQUIRY ¿?¾÷AßAø " xfId="31"/>
    <cellStyle name="ÄÞ¸¶ [0]_S" xfId="32"/>
    <cellStyle name="ÄÞ¸¶_±âÅ¸" xfId="33"/>
    <cellStyle name="AÞ¸¶_INQUIRY ¿?¾÷AßAø " xfId="34"/>
    <cellStyle name="ÄÞ¸¶_S" xfId="35"/>
    <cellStyle name="blank" xfId="36"/>
    <cellStyle name="C?AØ_¿?¾÷CoE² " xfId="37"/>
    <cellStyle name="Ç¥ÁØ_#2(M17)_1" xfId="38"/>
    <cellStyle name="C￥AØ_¿μ¾÷CoE² " xfId="39"/>
    <cellStyle name="Ç¥ÁØ_S" xfId="40"/>
    <cellStyle name="C￥AØ_Sheet1_¿μ¾÷CoE² " xfId="41"/>
    <cellStyle name="Calc Currency (0)" xfId="42"/>
    <cellStyle name="Calc Currency (0) 2" xfId="43"/>
    <cellStyle name="Calc Currency (0) 3" xfId="44"/>
    <cellStyle name="Calc Percent (0)" xfId="45"/>
    <cellStyle name="Calc Percent (1)" xfId="46"/>
    <cellStyle name="category" xfId="47"/>
    <cellStyle name="Comma 2" xfId="48"/>
    <cellStyle name="Comma 3" xfId="49"/>
    <cellStyle name="comma zerodec" xfId="50"/>
    <cellStyle name="Comma0" xfId="51"/>
    <cellStyle name="Comma0 2" xfId="52"/>
    <cellStyle name="Comma0 3" xfId="53"/>
    <cellStyle name="Currency0" xfId="54"/>
    <cellStyle name="Currency0 2" xfId="55"/>
    <cellStyle name="Currency0 3" xfId="56"/>
    <cellStyle name="Currency1" xfId="57"/>
    <cellStyle name="Date" xfId="58"/>
    <cellStyle name="Date 2" xfId="59"/>
    <cellStyle name="Date 3" xfId="60"/>
    <cellStyle name="Dollar (zero dec)" xfId="61"/>
    <cellStyle name="Enter Currency (0)" xfId="62"/>
    <cellStyle name="Enter Currency (0) 2" xfId="63"/>
    <cellStyle name="Enter Currency (0) 3" xfId="64"/>
    <cellStyle name="Fixed" xfId="65"/>
    <cellStyle name="Fixed 2" xfId="66"/>
    <cellStyle name="Fixed 3" xfId="67"/>
    <cellStyle name="Grey" xfId="68"/>
    <cellStyle name="HEADER" xfId="69"/>
    <cellStyle name="Header1" xfId="70"/>
    <cellStyle name="Header2" xfId="71"/>
    <cellStyle name="HEADING1" xfId="72"/>
    <cellStyle name="HEADING1 2" xfId="73"/>
    <cellStyle name="HEADING1 3" xfId="74"/>
    <cellStyle name="HEADING2" xfId="75"/>
    <cellStyle name="HEADING2 2" xfId="76"/>
    <cellStyle name="HEADING2 3" xfId="77"/>
    <cellStyle name="Input [yellow]" xfId="78"/>
    <cellStyle name="Link Currency (0)" xfId="79"/>
    <cellStyle name="Link Currency (0) 2" xfId="80"/>
    <cellStyle name="Link Currency (0) 3" xfId="81"/>
    <cellStyle name="Milliers [0]_AR1194" xfId="82"/>
    <cellStyle name="Milliers_AR1194" xfId="83"/>
    <cellStyle name="Model" xfId="84"/>
    <cellStyle name="moi" xfId="85"/>
    <cellStyle name="Monétaire [0]_AR1194" xfId="86"/>
    <cellStyle name="Monétaire_AR1194" xfId="87"/>
    <cellStyle name="n" xfId="88"/>
    <cellStyle name="New Times Roman" xfId="89"/>
    <cellStyle name="New Times Roman 2" xfId="90"/>
    <cellStyle name="New Times Roman 3" xfId="91"/>
    <cellStyle name="no dec" xfId="92"/>
    <cellStyle name="Normal" xfId="0" builtinId="0"/>
    <cellStyle name="Normal - Style1" xfId="93"/>
    <cellStyle name="Normal - Style1 2" xfId="94"/>
    <cellStyle name="Normal 10" xfId="95"/>
    <cellStyle name="Normal 10 2" xfId="96"/>
    <cellStyle name="Normal 11" xfId="97"/>
    <cellStyle name="Normal 12" xfId="98"/>
    <cellStyle name="Normal 13" xfId="99"/>
    <cellStyle name="Normal 14" xfId="100"/>
    <cellStyle name="Normal 14 2" xfId="101"/>
    <cellStyle name="Normal 14 3" xfId="102"/>
    <cellStyle name="Normal 15" xfId="1"/>
    <cellStyle name="Normal 17" xfId="2"/>
    <cellStyle name="Normal 2" xfId="4"/>
    <cellStyle name="Normal 2 11" xfId="103"/>
    <cellStyle name="Normal 2 2" xfId="104"/>
    <cellStyle name="Normal 2 2 2" xfId="105"/>
    <cellStyle name="Normal 2 2 2 2" xfId="106"/>
    <cellStyle name="Normal 2 2 2 2 2" xfId="107"/>
    <cellStyle name="Normal 2 2 3" xfId="108"/>
    <cellStyle name="Normal 2 2 3 2" xfId="109"/>
    <cellStyle name="Normal 2 2 4" xfId="110"/>
    <cellStyle name="Normal 2 2_Tong hop xep lop" xfId="111"/>
    <cellStyle name="Normal 2 3" xfId="112"/>
    <cellStyle name="Normal 2 3 2" xfId="113"/>
    <cellStyle name="Normal 2 3 2 2" xfId="114"/>
    <cellStyle name="Normal 2 3 3" xfId="115"/>
    <cellStyle name="Normal 2 4" xfId="116"/>
    <cellStyle name="Normal 2 5" xfId="117"/>
    <cellStyle name="Normal 2 5 2" xfId="118"/>
    <cellStyle name="Normal 2 6" xfId="119"/>
    <cellStyle name="Normal 2_Book1" xfId="120"/>
    <cellStyle name="Normal 3" xfId="121"/>
    <cellStyle name="Normal 3 2" xfId="122"/>
    <cellStyle name="Normal 3 2 2" xfId="123"/>
    <cellStyle name="Normal 3 2 2 2" xfId="124"/>
    <cellStyle name="Normal 3 2 3" xfId="125"/>
    <cellStyle name="Normal 3 3" xfId="126"/>
    <cellStyle name="Normal 3 3 2" xfId="127"/>
    <cellStyle name="Normal 3 4" xfId="128"/>
    <cellStyle name="Normal 3_DIEM 24KD-Thang" xfId="129"/>
    <cellStyle name="Normal 4" xfId="130"/>
    <cellStyle name="Normal 4 2" xfId="131"/>
    <cellStyle name="Normal 4 2 2" xfId="132"/>
    <cellStyle name="Normal 4 3" xfId="133"/>
    <cellStyle name="Normal 4 3 2" xfId="134"/>
    <cellStyle name="Normal 4 3 3" xfId="135"/>
    <cellStyle name="Normal 4 4" xfId="136"/>
    <cellStyle name="Normal 4 5" xfId="137"/>
    <cellStyle name="Normal 4_DAI HOC" xfId="138"/>
    <cellStyle name="Normal 5" xfId="3"/>
    <cellStyle name="Normal 5 2" xfId="139"/>
    <cellStyle name="Normal 5 2 2" xfId="140"/>
    <cellStyle name="Normal 5 2 3" xfId="141"/>
    <cellStyle name="Normal 5 2 4" xfId="142"/>
    <cellStyle name="Normal 5 3" xfId="143"/>
    <cellStyle name="Normal 6" xfId="144"/>
    <cellStyle name="Normal 6 2" xfId="145"/>
    <cellStyle name="Normal 7" xfId="146"/>
    <cellStyle name="Normal 7 2" xfId="147"/>
    <cellStyle name="Normal 7 2 2" xfId="148"/>
    <cellStyle name="Normal 7_DAI HOC" xfId="149"/>
    <cellStyle name="Normal 8" xfId="150"/>
    <cellStyle name="Normal 8 2" xfId="151"/>
    <cellStyle name="Normal 9" xfId="152"/>
    <cellStyle name="Normal_KLTN_1" xfId="8"/>
    <cellStyle name="Normal_KLTNK18" xfId="6"/>
    <cellStyle name="Normal_Sheet1" xfId="7"/>
    <cellStyle name="Normal_Sheet2_1" xfId="5"/>
    <cellStyle name="Normal1" xfId="153"/>
    <cellStyle name="Percent (0)" xfId="154"/>
    <cellStyle name="Percent [2]" xfId="155"/>
    <cellStyle name="Percent 2" xfId="156"/>
    <cellStyle name="Percent 2 2" xfId="157"/>
    <cellStyle name="Percent 3" xfId="158"/>
    <cellStyle name="PERCENTAGE" xfId="159"/>
    <cellStyle name="PrePop Currency (0)" xfId="160"/>
    <cellStyle name="PrePop Currency (0) 2" xfId="161"/>
    <cellStyle name="PrePop Currency (0) 3" xfId="162"/>
    <cellStyle name="PSChar" xfId="163"/>
    <cellStyle name="PSDate" xfId="164"/>
    <cellStyle name="PSDec" xfId="165"/>
    <cellStyle name="PSHeading" xfId="166"/>
    <cellStyle name="PSInt" xfId="167"/>
    <cellStyle name="PSSpacer" xfId="168"/>
    <cellStyle name="songuyen" xfId="169"/>
    <cellStyle name="Style 1" xfId="170"/>
    <cellStyle name="subhead" xfId="171"/>
    <cellStyle name="Text Indent A" xfId="172"/>
    <cellStyle name="Text Indent B" xfId="173"/>
    <cellStyle name="Text Indent B 2" xfId="174"/>
    <cellStyle name="Text Indent B 3" xfId="175"/>
    <cellStyle name="xuan" xfId="176"/>
    <cellStyle name=" [0.00]_ Att. 1- Cover" xfId="177"/>
    <cellStyle name="_ Att. 1- Cover" xfId="178"/>
    <cellStyle name="?_ Att. 1- Cover" xfId="179"/>
    <cellStyle name="똿뗦먛귟 [0.00]_PRODUCT DETAIL Q1" xfId="180"/>
    <cellStyle name="똿뗦먛귟_PRODUCT DETAIL Q1" xfId="181"/>
    <cellStyle name="믅됞 [0.00]_PRODUCT DETAIL Q1" xfId="182"/>
    <cellStyle name="믅됞_PRODUCT DETAIL Q1" xfId="183"/>
    <cellStyle name="백분율_95" xfId="184"/>
    <cellStyle name="뷭?_BOOKSHIP" xfId="185"/>
    <cellStyle name="콤마 [0]_1202" xfId="186"/>
    <cellStyle name="콤마_1202" xfId="187"/>
    <cellStyle name="통화 [0]_1202" xfId="188"/>
    <cellStyle name="통화_1202" xfId="189"/>
    <cellStyle name="표준_(정보부문)월별인원계획" xfId="190"/>
    <cellStyle name="一般_00Q3902REV.1" xfId="191"/>
    <cellStyle name="千分位[0]_00Q3902REV.1" xfId="192"/>
    <cellStyle name="千分位_00Q3902REV.1" xfId="193"/>
    <cellStyle name="標準_Financial Prpsl" xfId="194"/>
    <cellStyle name="貨幣 [0]_00Q3902REV.1" xfId="195"/>
    <cellStyle name="貨幣[0]_BRE" xfId="196"/>
    <cellStyle name="貨幣_00Q3902REV.1"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44</xdr:row>
      <xdr:rowOff>0</xdr:rowOff>
    </xdr:from>
    <xdr:to>
      <xdr:col>5</xdr:col>
      <xdr:colOff>76200</xdr:colOff>
      <xdr:row>81</xdr:row>
      <xdr:rowOff>0</xdr:rowOff>
    </xdr:to>
    <xdr:sp macro="" textlink="">
      <xdr:nvSpPr>
        <xdr:cNvPr id="2" name="Text Box 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 name="Text Box 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 name="Text Box 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 name="Text Box 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 name="Text Box 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 name="Text Box 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8" name="Text Box 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9" name="Text Box 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0" name="Text Box 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1" name="Text Box 1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2" name="Text Box 1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3" name="Text Box 1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4" name="Text Box 1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5" name="Text Box 1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6" name="Text Box 1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7" name="Text Box 1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8" name="Text Box 1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9" name="Text Box 1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0" name="Text Box 2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1" name="Text Box 2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2" name="Text Box 2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3" name="Text Box 2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4" name="Text Box 2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5" name="Text Box 2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6" name="Text Box 2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7" name="Text Box 3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8" name="Text Box 3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9" name="Text Box 3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0" name="Text Box 3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1" name="Text Box 3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2" name="Text Box 3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3" name="Text Box 3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4" name="Text Box 3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5" name="Text Box 3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6" name="Text Box 3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7" name="Text Box 4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8" name="Text Box 4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9" name="Text Box 4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0" name="Text Box 4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1" name="Text Box 4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2" name="Text Box 4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3" name="Text Box 4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4" name="Text Box 4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5" name="Text Box 4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6" name="Text Box 4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7" name="Text Box 5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8" name="Text Box 5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9" name="Text Box 5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0" name="Text Box 5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1" name="Text Box 5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2" name="Text Box 5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3" name="Text Box 5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4" name="Text Box 5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5" name="Text Box 5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6" name="Text Box 5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7" name="Text Box 6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8" name="Text Box 6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9" name="Text Box 6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0" name="Text Box 6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1" name="Text Box 6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2" name="Text Box 6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3" name="Text Box 6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4" name="Text Box 6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5" name="Text Box 6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6" name="Text Box 6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7" name="Text Box 7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8" name="Text Box 7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9" name="Text Box 7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0" name="Text Box 7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1" name="Text Box 7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2" name="Text Box 7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3" name="Text Box 7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4" name="Text Box 7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5" name="Text Box 7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6" name="Text Box 7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7" name="Text Box 8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8" name="Text Box 8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9" name="Text Box 8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80" name="Text Box 8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81" name="Text Box 8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82" name="Text Box 8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83" name="Text Box 8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84" name="Text Box 8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85" name="Text Box 8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86" name="Text Box 8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87" name="Text Box 9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88" name="Text Box 9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89" name="Text Box 9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90" name="Text Box 9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91" name="Text Box 9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92" name="Text Box 9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93" name="Text Box 9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94" name="Text Box 9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95" name="Text Box 9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96" name="Text Box 9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97" name="Text Box 10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98" name="Text Box 10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99" name="Text Box 10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00" name="Text Box 10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01" name="Text Box 10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02" name="Text Box 10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03" name="Text Box 10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04" name="Text Box 10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05" name="Text Box 10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06" name="Text Box 10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07" name="Text Box 11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08" name="Text Box 11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09" name="Text Box 11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10" name="Text Box 11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11" name="Text Box 11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12" name="Text Box 11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13" name="Text Box 11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14" name="Text Box 11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15" name="Text Box 11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16" name="Text Box 11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17" name="Text Box 12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18" name="Text Box 12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19" name="Text Box 12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20" name="Text Box 12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21" name="Text Box 12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22" name="Text Box 12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23" name="Text Box 12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24" name="Text Box 12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25" name="Text Box 12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26" name="Text Box 12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27" name="Text Box 13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28" name="Text Box 13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29" name="Text Box 13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30" name="Text Box 13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31" name="Text Box 13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32" name="Text Box 13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33" name="Text Box 13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34" name="Text Box 13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35" name="Text Box 13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36" name="Text Box 13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37" name="Text Box 14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38" name="Text Box 14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39" name="Text Box 14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40" name="Text Box 14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41" name="Text Box 14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42" name="Text Box 14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43" name="Text Box 14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44" name="Text Box 14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45" name="Text Box 14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46" name="Text Box 14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47" name="Text Box 15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48" name="Text Box 15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49" name="Text Box 15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50" name="Text Box 15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51" name="Text Box 15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52" name="Text Box 15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53" name="Text Box 15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54" name="Text Box 15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55" name="Text Box 15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56" name="Text Box 15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57" name="Text Box 16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58" name="Text Box 16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59" name="Text Box 16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60" name="Text Box 16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61" name="Text Box 16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62" name="Text Box 16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63" name="Text Box 16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64" name="Text Box 16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65" name="Text Box 16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66" name="Text Box 16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67" name="Text Box 17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68" name="Text Box 17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69" name="Text Box 17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70" name="Text Box 17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71" name="Text Box 17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72" name="Text Box 17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73" name="Text Box 17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74" name="Text Box 17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75" name="Text Box 17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76" name="Text Box 17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77" name="Text Box 18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78" name="Text Box 18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79" name="Text Box 18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80" name="Text Box 18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81" name="Text Box 18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82" name="Text Box 18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83" name="Text Box 18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84" name="Text Box 18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85" name="Text Box 18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86" name="Text Box 18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87" name="Text Box 19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88" name="Text Box 19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89" name="Text Box 19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90" name="Text Box 19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91" name="Text Box 19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92" name="Text Box 19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93" name="Text Box 19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94" name="Text Box 19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95" name="Text Box 19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96" name="Text Box 19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97" name="Text Box 20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98" name="Text Box 20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199" name="Text Box 20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00" name="Text Box 20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01" name="Text Box 20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02" name="Text Box 20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03" name="Text Box 20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04" name="Text Box 20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05" name="Text Box 20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06" name="Text Box 21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07" name="Text Box 21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08" name="Text Box 21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09" name="Text Box 21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10" name="Text Box 21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11" name="Text Box 21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12" name="Text Box 21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13" name="Text Box 21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14" name="Text Box 21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15" name="Text Box 22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16" name="Text Box 22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17" name="Text Box 22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18" name="Text Box 22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19" name="Text Box 22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20" name="Text Box 22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21" name="Text Box 22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22" name="Text Box 22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23" name="Text Box 22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24" name="Text Box 22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25" name="Text Box 23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26" name="Text Box 23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27" name="Text Box 23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28" name="Text Box 23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29" name="Text Box 23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30" name="Text Box 23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31" name="Text Box 23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32" name="Text Box 23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33" name="Text Box 23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34" name="Text Box 24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35" name="Text Box 24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36" name="Text Box 24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37" name="Text Box 24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38" name="Text Box 24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39" name="Text Box 24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40" name="Text Box 24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41" name="Text Box 24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42" name="Text Box 24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43" name="Text Box 24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44" name="Text Box 25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45" name="Text Box 25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46" name="Text Box 25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47" name="Text Box 25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48" name="Text Box 25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49" name="Text Box 25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50" name="Text Box 25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51" name="Text Box 25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52" name="Text Box 25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53" name="Text Box 25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54" name="Text Box 26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55" name="Text Box 26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56" name="Text Box 26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57" name="Text Box 26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58" name="Text Box 26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59" name="Text Box 26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60" name="Text Box 26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61" name="Text Box 26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62" name="Text Box 26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63" name="Text Box 26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64" name="Text Box 27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65" name="Text Box 27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66" name="Text Box 27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67" name="Text Box 27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68" name="Text Box 27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69" name="Text Box 27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70" name="Text Box 27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71" name="Text Box 27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72" name="Text Box 27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73" name="Text Box 27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74" name="Text Box 28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75" name="Text Box 28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76" name="Text Box 28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77" name="Text Box 28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78" name="Text Box 28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79" name="Text Box 28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80" name="Text Box 28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81" name="Text Box 28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82" name="Text Box 28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83" name="Text Box 28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84" name="Text Box 29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85" name="Text Box 29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86" name="Text Box 29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87" name="Text Box 29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88" name="Text Box 29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89" name="Text Box 29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90" name="Text Box 29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91" name="Text Box 29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92" name="Text Box 29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93" name="Text Box 29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94" name="Text Box 30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95" name="Text Box 30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96" name="Text Box 30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97" name="Text Box 30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98" name="Text Box 30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299" name="Text Box 30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00" name="Text Box 30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01" name="Text Box 30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02" name="Text Box 30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03" name="Text Box 30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04" name="Text Box 31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05" name="Text Box 31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06" name="Text Box 31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07" name="Text Box 31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08" name="Text Box 31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09" name="Text Box 31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10" name="Text Box 31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11" name="Text Box 31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12" name="Text Box 31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13" name="Text Box 31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14" name="Text Box 32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15" name="Text Box 32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16" name="Text Box 32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17" name="Text Box 32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18" name="Text Box 32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19" name="Text Box 32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20" name="Text Box 32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21" name="Text Box 32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22" name="Text Box 32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23" name="Text Box 32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24" name="Text Box 33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25" name="Text Box 33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26" name="Text Box 33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27" name="Text Box 33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28" name="Text Box 33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29" name="Text Box 33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30" name="Text Box 33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31" name="Text Box 33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32" name="Text Box 33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33" name="Text Box 33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34" name="Text Box 34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35" name="Text Box 34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36" name="Text Box 34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37" name="Text Box 34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38" name="Text Box 34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39" name="Text Box 34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40" name="Text Box 34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41" name="Text Box 34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42" name="Text Box 34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43" name="Text Box 34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44" name="Text Box 35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45" name="Text Box 35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46" name="Text Box 35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47" name="Text Box 35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48" name="Text Box 35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49" name="Text Box 35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50" name="Text Box 35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51" name="Text Box 35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52" name="Text Box 35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53" name="Text Box 35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54" name="Text Box 36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55" name="Text Box 36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56" name="Text Box 36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57" name="Text Box 36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58" name="Text Box 36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59" name="Text Box 36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60" name="Text Box 36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61" name="Text Box 36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62" name="Text Box 36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63" name="Text Box 36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64" name="Text Box 37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65" name="Text Box 37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66" name="Text Box 37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67" name="Text Box 37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68" name="Text Box 37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69" name="Text Box 37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70" name="Text Box 37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71" name="Text Box 37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72" name="Text Box 37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73" name="Text Box 37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74" name="Text Box 38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75" name="Text Box 38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76" name="Text Box 38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77" name="Text Box 38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78" name="Text Box 23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79" name="Text Box 21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80" name="Text Box 20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81" name="Text Box 1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82" name="Text Box 2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83" name="Text Box 2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84" name="Text Box 2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85" name="Text Box 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86" name="Text Box 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87" name="Text Box 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88" name="Text Box 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89" name="Text Box 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90" name="Text Box 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91" name="Text Box 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92" name="Text Box 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93" name="Text Box 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94" name="Text Box 1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95" name="Text Box 1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96" name="Text Box 1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97" name="Text Box 1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98" name="Text Box 1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399" name="Text Box 1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00" name="Text Box 1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01" name="Text Box 1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02" name="Text Box 1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03" name="Text Box 2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04" name="Text Box 2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05" name="Text Box 2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06" name="Text Box 2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07" name="Text Box 2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08" name="Text Box 2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09" name="Text Box 2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10" name="Text Box 3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11" name="Text Box 3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12" name="Text Box 3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13" name="Text Box 3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14" name="Text Box 3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15" name="Text Box 3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16" name="Text Box 3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17" name="Text Box 3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18" name="Text Box 3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19" name="Text Box 3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20" name="Text Box 4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21" name="Text Box 4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22" name="Text Box 4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23" name="Text Box 4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24" name="Text Box 4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25" name="Text Box 4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26" name="Text Box 4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27" name="Text Box 4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28" name="Text Box 4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29" name="Text Box 4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30" name="Text Box 5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31" name="Text Box 5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32" name="Text Box 5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33" name="Text Box 5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34" name="Text Box 5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35" name="Text Box 5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36" name="Text Box 5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37" name="Text Box 5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38" name="Text Box 5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39" name="Text Box 5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40" name="Text Box 6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41" name="Text Box 6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42" name="Text Box 6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43" name="Text Box 6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44" name="Text Box 6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45" name="Text Box 6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46" name="Text Box 6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47" name="Text Box 6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48" name="Text Box 6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49" name="Text Box 6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50" name="Text Box 7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51" name="Text Box 7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52" name="Text Box 7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53" name="Text Box 7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54" name="Text Box 7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55" name="Text Box 7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56" name="Text Box 7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57" name="Text Box 7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58" name="Text Box 7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59" name="Text Box 7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60" name="Text Box 8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61" name="Text Box 8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62" name="Text Box 8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63" name="Text Box 8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64" name="Text Box 8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65" name="Text Box 8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66" name="Text Box 8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67" name="Text Box 8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68" name="Text Box 8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69" name="Text Box 8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70" name="Text Box 9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71" name="Text Box 9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72" name="Text Box 9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73" name="Text Box 9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74" name="Text Box 9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75" name="Text Box 9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76" name="Text Box 9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77" name="Text Box 9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78" name="Text Box 9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79" name="Text Box 9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80" name="Text Box 10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81" name="Text Box 10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82" name="Text Box 10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83" name="Text Box 10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84" name="Text Box 10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85" name="Text Box 10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86" name="Text Box 10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87" name="Text Box 10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88" name="Text Box 10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89" name="Text Box 10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90" name="Text Box 11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91" name="Text Box 11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92" name="Text Box 11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93" name="Text Box 11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94" name="Text Box 11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95" name="Text Box 11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96" name="Text Box 11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97" name="Text Box 11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98" name="Text Box 11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499" name="Text Box 11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00" name="Text Box 12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01" name="Text Box 12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02" name="Text Box 12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03" name="Text Box 12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04" name="Text Box 12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05" name="Text Box 12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06" name="Text Box 12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07" name="Text Box 12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08" name="Text Box 12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09" name="Text Box 12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10" name="Text Box 13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11" name="Text Box 13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12" name="Text Box 13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13" name="Text Box 13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14" name="Text Box 13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15" name="Text Box 13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16" name="Text Box 13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17" name="Text Box 13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18" name="Text Box 13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19" name="Text Box 13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20" name="Text Box 14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21" name="Text Box 14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22" name="Text Box 14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23" name="Text Box 14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24" name="Text Box 14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25" name="Text Box 14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26" name="Text Box 14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27" name="Text Box 14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28" name="Text Box 14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29" name="Text Box 14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30" name="Text Box 15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31" name="Text Box 15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32" name="Text Box 15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33" name="Text Box 15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34" name="Text Box 15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35" name="Text Box 15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36" name="Text Box 15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37" name="Text Box 15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38" name="Text Box 15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39" name="Text Box 15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40" name="Text Box 16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41" name="Text Box 16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42" name="Text Box 16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43" name="Text Box 16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44" name="Text Box 16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45" name="Text Box 16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46" name="Text Box 16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47" name="Text Box 16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48" name="Text Box 16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49" name="Text Box 16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50" name="Text Box 17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51" name="Text Box 17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52" name="Text Box 17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53" name="Text Box 17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54" name="Text Box 17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55" name="Text Box 17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56" name="Text Box 17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57" name="Text Box 17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58" name="Text Box 17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59" name="Text Box 17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60" name="Text Box 18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61" name="Text Box 18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62" name="Text Box 18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63" name="Text Box 18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64" name="Text Box 18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65" name="Text Box 18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66" name="Text Box 18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67" name="Text Box 18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68" name="Text Box 18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69" name="Text Box 18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70" name="Text Box 19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71" name="Text Box 19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72" name="Text Box 19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73" name="Text Box 19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74" name="Text Box 19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75" name="Text Box 19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76" name="Text Box 19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77" name="Text Box 19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78" name="Text Box 19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79" name="Text Box 19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80" name="Text Box 20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81" name="Text Box 20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82" name="Text Box 20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83" name="Text Box 20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84" name="Text Box 20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85" name="Text Box 20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86" name="Text Box 20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87" name="Text Box 20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88" name="Text Box 20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89" name="Text Box 21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90" name="Text Box 21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91" name="Text Box 21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92" name="Text Box 21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93" name="Text Box 21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94" name="Text Box 21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95" name="Text Box 21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96" name="Text Box 21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97" name="Text Box 21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98" name="Text Box 22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599" name="Text Box 22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00" name="Text Box 22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01" name="Text Box 22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02" name="Text Box 22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03" name="Text Box 22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04" name="Text Box 22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05" name="Text Box 22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06" name="Text Box 22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07" name="Text Box 22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08" name="Text Box 23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09" name="Text Box 23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10" name="Text Box 23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11" name="Text Box 23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12" name="Text Box 23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13" name="Text Box 23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14" name="Text Box 23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15" name="Text Box 23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16" name="Text Box 23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17" name="Text Box 24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18" name="Text Box 24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19" name="Text Box 24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20" name="Text Box 24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21" name="Text Box 24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22" name="Text Box 24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23" name="Text Box 24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24" name="Text Box 24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25" name="Text Box 24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26" name="Text Box 24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27" name="Text Box 25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28" name="Text Box 25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29" name="Text Box 25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30" name="Text Box 25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31" name="Text Box 25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32" name="Text Box 25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33" name="Text Box 25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34" name="Text Box 25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35" name="Text Box 25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36" name="Text Box 25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37" name="Text Box 26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38" name="Text Box 26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39" name="Text Box 26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40" name="Text Box 26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41" name="Text Box 26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42" name="Text Box 26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43" name="Text Box 26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44" name="Text Box 26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45" name="Text Box 26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46" name="Text Box 26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47" name="Text Box 27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48" name="Text Box 27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49" name="Text Box 27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50" name="Text Box 27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51" name="Text Box 27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52" name="Text Box 27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53" name="Text Box 27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54" name="Text Box 27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55" name="Text Box 27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56" name="Text Box 27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57" name="Text Box 28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58" name="Text Box 28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59" name="Text Box 28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60" name="Text Box 28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61" name="Text Box 28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62" name="Text Box 28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63" name="Text Box 28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64" name="Text Box 28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65" name="Text Box 28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66" name="Text Box 28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67" name="Text Box 29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68" name="Text Box 29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69" name="Text Box 29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70" name="Text Box 29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71" name="Text Box 29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72" name="Text Box 29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73" name="Text Box 29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74" name="Text Box 29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75" name="Text Box 29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76" name="Text Box 29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77" name="Text Box 30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78" name="Text Box 30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79" name="Text Box 30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80" name="Text Box 30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81" name="Text Box 30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82" name="Text Box 30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83" name="Text Box 30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84" name="Text Box 30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85" name="Text Box 30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86" name="Text Box 30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87" name="Text Box 31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88" name="Text Box 31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89" name="Text Box 31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90" name="Text Box 31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91" name="Text Box 31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92" name="Text Box 31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93" name="Text Box 31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94" name="Text Box 31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95" name="Text Box 31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96" name="Text Box 31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97" name="Text Box 32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98" name="Text Box 32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699" name="Text Box 32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00" name="Text Box 32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01" name="Text Box 32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02" name="Text Box 32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03" name="Text Box 32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04" name="Text Box 32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05" name="Text Box 32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06" name="Text Box 32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07" name="Text Box 33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08" name="Text Box 33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09" name="Text Box 33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10" name="Text Box 33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11" name="Text Box 33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12" name="Text Box 33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13" name="Text Box 33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14" name="Text Box 33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15" name="Text Box 33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16" name="Text Box 33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17" name="Text Box 34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18" name="Text Box 34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19" name="Text Box 34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20" name="Text Box 34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21" name="Text Box 34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22" name="Text Box 34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23" name="Text Box 34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24" name="Text Box 34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25" name="Text Box 34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26" name="Text Box 34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27" name="Text Box 35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28" name="Text Box 35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29" name="Text Box 35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30" name="Text Box 35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31" name="Text Box 35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32" name="Text Box 35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33" name="Text Box 35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34" name="Text Box 35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35" name="Text Box 35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36" name="Text Box 35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37" name="Text Box 36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38" name="Text Box 36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39" name="Text Box 36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40" name="Text Box 36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41" name="Text Box 36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42" name="Text Box 36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43" name="Text Box 36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44" name="Text Box 36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45" name="Text Box 36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46" name="Text Box 36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47" name="Text Box 37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48" name="Text Box 37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49" name="Text Box 37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50" name="Text Box 37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51" name="Text Box 37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52" name="Text Box 37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53" name="Text Box 37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54" name="Text Box 37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55" name="Text Box 37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56" name="Text Box 37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57" name="Text Box 38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58" name="Text Box 38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59" name="Text Box 38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60" name="Text Box 38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61" name="Text Box 23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62" name="Text Box 21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63" name="Text Box 20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64" name="Text Box 1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65" name="Text Box 2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66" name="Text Box 2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81</xdr:row>
      <xdr:rowOff>0</xdr:rowOff>
    </xdr:to>
    <xdr:sp macro="" textlink="">
      <xdr:nvSpPr>
        <xdr:cNvPr id="767" name="Text Box 2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768" name="Text Box 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769" name="Text Box 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770" name="Text Box 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771" name="Text Box 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772" name="Text Box 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773" name="Text Box 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774" name="Text Box 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775" name="Text Box 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776" name="Text Box 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777" name="Text Box 1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778" name="Text Box 1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779" name="Text Box 1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780" name="Text Box 1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781" name="Text Box 1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782" name="Text Box 1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783" name="Text Box 1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784" name="Text Box 1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785" name="Text Box 1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786" name="Text Box 2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787" name="Text Box 2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788" name="Text Box 2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789" name="Text Box 2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790" name="Text Box 2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791" name="Text Box 2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792" name="Text Box 2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793" name="Text Box 3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794" name="Text Box 3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795" name="Text Box 3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796" name="Text Box 3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797" name="Text Box 3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798" name="Text Box 3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799" name="Text Box 3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00" name="Text Box 3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01" name="Text Box 3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02" name="Text Box 3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03" name="Text Box 4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04" name="Text Box 4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05" name="Text Box 4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06" name="Text Box 4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07" name="Text Box 4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08" name="Text Box 4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09" name="Text Box 4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10" name="Text Box 4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11" name="Text Box 4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12" name="Text Box 4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13" name="Text Box 5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14" name="Text Box 5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15" name="Text Box 5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16" name="Text Box 5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17" name="Text Box 5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18" name="Text Box 5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19" name="Text Box 5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20" name="Text Box 5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21" name="Text Box 5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22" name="Text Box 5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23" name="Text Box 6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24" name="Text Box 6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25" name="Text Box 6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26" name="Text Box 6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27" name="Text Box 6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28" name="Text Box 6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29" name="Text Box 6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30" name="Text Box 6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31" name="Text Box 6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32" name="Text Box 6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33" name="Text Box 7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34" name="Text Box 7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35" name="Text Box 7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36" name="Text Box 7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37" name="Text Box 7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38" name="Text Box 7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39" name="Text Box 7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40" name="Text Box 7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41" name="Text Box 7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42" name="Text Box 7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43" name="Text Box 8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44" name="Text Box 8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45" name="Text Box 8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46" name="Text Box 8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47" name="Text Box 8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48" name="Text Box 8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49" name="Text Box 8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50" name="Text Box 8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51" name="Text Box 8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52" name="Text Box 8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53" name="Text Box 9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54" name="Text Box 9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55" name="Text Box 9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56" name="Text Box 9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57" name="Text Box 9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58" name="Text Box 9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59" name="Text Box 9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60" name="Text Box 9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61" name="Text Box 9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62" name="Text Box 9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63" name="Text Box 10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64" name="Text Box 10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65" name="Text Box 10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66" name="Text Box 10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67" name="Text Box 10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68" name="Text Box 10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69" name="Text Box 10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70" name="Text Box 10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71" name="Text Box 10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72" name="Text Box 10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73" name="Text Box 11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74" name="Text Box 11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75" name="Text Box 11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76" name="Text Box 11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77" name="Text Box 11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78" name="Text Box 11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79" name="Text Box 11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80" name="Text Box 11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81" name="Text Box 11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82" name="Text Box 11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83" name="Text Box 12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84" name="Text Box 12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85" name="Text Box 12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86" name="Text Box 12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87" name="Text Box 12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88" name="Text Box 12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89" name="Text Box 12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90" name="Text Box 12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91" name="Text Box 12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92" name="Text Box 12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93" name="Text Box 13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94" name="Text Box 13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95" name="Text Box 13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96" name="Text Box 13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97" name="Text Box 13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98" name="Text Box 13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899" name="Text Box 13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00" name="Text Box 13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01" name="Text Box 13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02" name="Text Box 13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03" name="Text Box 14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04" name="Text Box 14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05" name="Text Box 14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06" name="Text Box 14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07" name="Text Box 14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08" name="Text Box 14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09" name="Text Box 14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10" name="Text Box 14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11" name="Text Box 14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12" name="Text Box 14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13" name="Text Box 15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14" name="Text Box 15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15" name="Text Box 15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16" name="Text Box 15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17" name="Text Box 15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18" name="Text Box 15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19" name="Text Box 15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20" name="Text Box 15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21" name="Text Box 15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22" name="Text Box 15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23" name="Text Box 16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24" name="Text Box 16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25" name="Text Box 16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26" name="Text Box 16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27" name="Text Box 16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28" name="Text Box 16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29" name="Text Box 16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30" name="Text Box 16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31" name="Text Box 16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32" name="Text Box 16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33" name="Text Box 17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34" name="Text Box 17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35" name="Text Box 17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36" name="Text Box 17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37" name="Text Box 17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38" name="Text Box 17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39" name="Text Box 17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40" name="Text Box 17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41" name="Text Box 17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42" name="Text Box 17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43" name="Text Box 18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44" name="Text Box 18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45" name="Text Box 18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46" name="Text Box 18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47" name="Text Box 18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48" name="Text Box 18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49" name="Text Box 18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50" name="Text Box 18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51" name="Text Box 18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52" name="Text Box 18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53" name="Text Box 19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54" name="Text Box 19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55" name="Text Box 19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56" name="Text Box 19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57" name="Text Box 19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58" name="Text Box 19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59" name="Text Box 19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60" name="Text Box 19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61" name="Text Box 19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62" name="Text Box 19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63" name="Text Box 20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64" name="Text Box 20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65" name="Text Box 20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66" name="Text Box 20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67" name="Text Box 20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68" name="Text Box 20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69" name="Text Box 20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70" name="Text Box 20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71" name="Text Box 20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72" name="Text Box 21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73" name="Text Box 21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74" name="Text Box 21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75" name="Text Box 21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76" name="Text Box 21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77" name="Text Box 21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78" name="Text Box 21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79" name="Text Box 21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80" name="Text Box 21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81" name="Text Box 22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82" name="Text Box 22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83" name="Text Box 22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84" name="Text Box 22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85" name="Text Box 22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86" name="Text Box 22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87" name="Text Box 22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88" name="Text Box 22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89" name="Text Box 22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90" name="Text Box 22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91" name="Text Box 23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92" name="Text Box 23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93" name="Text Box 23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94" name="Text Box 23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95" name="Text Box 23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96" name="Text Box 23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97" name="Text Box 23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98" name="Text Box 23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999" name="Text Box 23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00" name="Text Box 24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01" name="Text Box 24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02" name="Text Box 24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03" name="Text Box 24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04" name="Text Box 24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05" name="Text Box 24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06" name="Text Box 24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07" name="Text Box 24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08" name="Text Box 24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09" name="Text Box 24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10" name="Text Box 25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11" name="Text Box 25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12" name="Text Box 25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13" name="Text Box 25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14" name="Text Box 25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15" name="Text Box 25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16" name="Text Box 25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17" name="Text Box 25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18" name="Text Box 25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19" name="Text Box 25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20" name="Text Box 26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21" name="Text Box 26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22" name="Text Box 26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23" name="Text Box 26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24" name="Text Box 26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25" name="Text Box 26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26" name="Text Box 26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27" name="Text Box 26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28" name="Text Box 26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29" name="Text Box 26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30" name="Text Box 27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31" name="Text Box 27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32" name="Text Box 27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33" name="Text Box 27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34" name="Text Box 27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35" name="Text Box 27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36" name="Text Box 27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37" name="Text Box 27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38" name="Text Box 27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39" name="Text Box 27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40" name="Text Box 28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41" name="Text Box 28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42" name="Text Box 28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43" name="Text Box 28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44" name="Text Box 28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45" name="Text Box 28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46" name="Text Box 28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47" name="Text Box 28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48" name="Text Box 28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49" name="Text Box 28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50" name="Text Box 29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51" name="Text Box 29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52" name="Text Box 29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53" name="Text Box 29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54" name="Text Box 29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55" name="Text Box 29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56" name="Text Box 29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57" name="Text Box 29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58" name="Text Box 29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59" name="Text Box 29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60" name="Text Box 30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61" name="Text Box 30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62" name="Text Box 30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63" name="Text Box 30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64" name="Text Box 30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65" name="Text Box 30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66" name="Text Box 30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67" name="Text Box 30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68" name="Text Box 30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69" name="Text Box 30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70" name="Text Box 31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71" name="Text Box 31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72" name="Text Box 31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73" name="Text Box 31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74" name="Text Box 31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75" name="Text Box 31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76" name="Text Box 31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77" name="Text Box 31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78" name="Text Box 31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79" name="Text Box 31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80" name="Text Box 32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81" name="Text Box 32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82" name="Text Box 32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83" name="Text Box 32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84" name="Text Box 32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85" name="Text Box 32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86" name="Text Box 32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87" name="Text Box 32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88" name="Text Box 32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89" name="Text Box 32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90" name="Text Box 33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91" name="Text Box 33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92" name="Text Box 33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93" name="Text Box 33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94" name="Text Box 33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95" name="Text Box 33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96" name="Text Box 33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97" name="Text Box 33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98" name="Text Box 33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099" name="Text Box 33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00" name="Text Box 34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01" name="Text Box 34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02" name="Text Box 34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03" name="Text Box 34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04" name="Text Box 34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05" name="Text Box 34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06" name="Text Box 34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07" name="Text Box 34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08" name="Text Box 34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09" name="Text Box 34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10" name="Text Box 35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11" name="Text Box 35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12" name="Text Box 35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13" name="Text Box 35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14" name="Text Box 35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15" name="Text Box 35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16" name="Text Box 35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17" name="Text Box 35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18" name="Text Box 35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19" name="Text Box 35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20" name="Text Box 36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21" name="Text Box 36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22" name="Text Box 36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23" name="Text Box 36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24" name="Text Box 36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25" name="Text Box 36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26" name="Text Box 36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27" name="Text Box 36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28" name="Text Box 36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29" name="Text Box 36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30" name="Text Box 37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31" name="Text Box 37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32" name="Text Box 37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33" name="Text Box 37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34" name="Text Box 37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35" name="Text Box 37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36" name="Text Box 37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37" name="Text Box 37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38" name="Text Box 37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39" name="Text Box 37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40" name="Text Box 38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41" name="Text Box 38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42" name="Text Box 38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43" name="Text Box 38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44" name="Text Box 23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45" name="Text Box 21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46" name="Text Box 20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47" name="Text Box 1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48" name="Text Box 2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49" name="Text Box 2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50" name="Text Box 2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51" name="Text Box 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52" name="Text Box 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53" name="Text Box 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54" name="Text Box 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55" name="Text Box 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56" name="Text Box 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57" name="Text Box 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58" name="Text Box 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59" name="Text Box 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60" name="Text Box 1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61" name="Text Box 1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62" name="Text Box 1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63" name="Text Box 1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64" name="Text Box 1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65" name="Text Box 1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66" name="Text Box 1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67" name="Text Box 1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68" name="Text Box 1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69" name="Text Box 2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70" name="Text Box 2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71" name="Text Box 2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72" name="Text Box 2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73" name="Text Box 2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74" name="Text Box 2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75" name="Text Box 2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76" name="Text Box 3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77" name="Text Box 3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78" name="Text Box 3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79" name="Text Box 3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80" name="Text Box 3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81" name="Text Box 3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82" name="Text Box 3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83" name="Text Box 3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84" name="Text Box 3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85" name="Text Box 3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86" name="Text Box 4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87" name="Text Box 4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88" name="Text Box 4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89" name="Text Box 4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90" name="Text Box 4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91" name="Text Box 4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92" name="Text Box 4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93" name="Text Box 4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94" name="Text Box 4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95" name="Text Box 4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96" name="Text Box 5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97" name="Text Box 5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98" name="Text Box 5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199" name="Text Box 5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00" name="Text Box 5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01" name="Text Box 5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02" name="Text Box 5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03" name="Text Box 5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04" name="Text Box 5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05" name="Text Box 5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06" name="Text Box 6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07" name="Text Box 6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08" name="Text Box 6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09" name="Text Box 6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10" name="Text Box 6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11" name="Text Box 6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12" name="Text Box 6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13" name="Text Box 6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14" name="Text Box 6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15" name="Text Box 6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16" name="Text Box 7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17" name="Text Box 7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18" name="Text Box 7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19" name="Text Box 7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20" name="Text Box 7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21" name="Text Box 7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22" name="Text Box 7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23" name="Text Box 7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24" name="Text Box 7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25" name="Text Box 7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26" name="Text Box 8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27" name="Text Box 8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28" name="Text Box 8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29" name="Text Box 8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30" name="Text Box 8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31" name="Text Box 8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32" name="Text Box 8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33" name="Text Box 8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34" name="Text Box 8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35" name="Text Box 8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36" name="Text Box 9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37" name="Text Box 9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38" name="Text Box 9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39" name="Text Box 9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40" name="Text Box 9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41" name="Text Box 9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42" name="Text Box 9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43" name="Text Box 9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44" name="Text Box 9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45" name="Text Box 9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46" name="Text Box 10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47" name="Text Box 10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48" name="Text Box 10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49" name="Text Box 10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50" name="Text Box 10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51" name="Text Box 10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52" name="Text Box 10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53" name="Text Box 10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54" name="Text Box 10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55" name="Text Box 10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56" name="Text Box 11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57" name="Text Box 11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58" name="Text Box 11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59" name="Text Box 11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60" name="Text Box 11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61" name="Text Box 11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62" name="Text Box 11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63" name="Text Box 11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64" name="Text Box 11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65" name="Text Box 11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66" name="Text Box 12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67" name="Text Box 12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68" name="Text Box 12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69" name="Text Box 12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70" name="Text Box 12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71" name="Text Box 12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72" name="Text Box 12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73" name="Text Box 12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74" name="Text Box 12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75" name="Text Box 12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76" name="Text Box 13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77" name="Text Box 13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78" name="Text Box 13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79" name="Text Box 13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80" name="Text Box 13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81" name="Text Box 13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82" name="Text Box 13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83" name="Text Box 13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84" name="Text Box 13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85" name="Text Box 13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86" name="Text Box 14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87" name="Text Box 14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88" name="Text Box 14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89" name="Text Box 14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90" name="Text Box 14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91" name="Text Box 14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92" name="Text Box 14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93" name="Text Box 14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94" name="Text Box 14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95" name="Text Box 14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96" name="Text Box 15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97" name="Text Box 15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98" name="Text Box 15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299" name="Text Box 15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00" name="Text Box 15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01" name="Text Box 15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02" name="Text Box 15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03" name="Text Box 15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04" name="Text Box 15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05" name="Text Box 15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06" name="Text Box 16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07" name="Text Box 16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08" name="Text Box 16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09" name="Text Box 16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10" name="Text Box 16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11" name="Text Box 16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12" name="Text Box 16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13" name="Text Box 16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14" name="Text Box 16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15" name="Text Box 16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16" name="Text Box 17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17" name="Text Box 17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18" name="Text Box 17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19" name="Text Box 17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20" name="Text Box 17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21" name="Text Box 17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22" name="Text Box 17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23" name="Text Box 17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24" name="Text Box 17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25" name="Text Box 17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26" name="Text Box 18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27" name="Text Box 18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28" name="Text Box 18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29" name="Text Box 18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30" name="Text Box 18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31" name="Text Box 18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32" name="Text Box 18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33" name="Text Box 18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34" name="Text Box 18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35" name="Text Box 18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36" name="Text Box 19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37" name="Text Box 19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38" name="Text Box 19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39" name="Text Box 19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40" name="Text Box 19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41" name="Text Box 19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42" name="Text Box 19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43" name="Text Box 19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44" name="Text Box 19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45" name="Text Box 19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46" name="Text Box 20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47" name="Text Box 20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48" name="Text Box 20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49" name="Text Box 20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50" name="Text Box 20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51" name="Text Box 20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52" name="Text Box 20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53" name="Text Box 20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54" name="Text Box 20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55" name="Text Box 21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56" name="Text Box 21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57" name="Text Box 21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58" name="Text Box 21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59" name="Text Box 21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60" name="Text Box 21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61" name="Text Box 21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62" name="Text Box 21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63" name="Text Box 21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64" name="Text Box 22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65" name="Text Box 22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66" name="Text Box 22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67" name="Text Box 22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68" name="Text Box 22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69" name="Text Box 22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70" name="Text Box 22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71" name="Text Box 22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72" name="Text Box 22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73" name="Text Box 22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74" name="Text Box 23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75" name="Text Box 23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76" name="Text Box 23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77" name="Text Box 23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78" name="Text Box 23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79" name="Text Box 23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80" name="Text Box 23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81" name="Text Box 23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82" name="Text Box 23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83" name="Text Box 24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84" name="Text Box 24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85" name="Text Box 24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86" name="Text Box 24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87" name="Text Box 24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88" name="Text Box 24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89" name="Text Box 24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90" name="Text Box 24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91" name="Text Box 24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92" name="Text Box 24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93" name="Text Box 25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94" name="Text Box 25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95" name="Text Box 25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96" name="Text Box 25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97" name="Text Box 25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98" name="Text Box 25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399" name="Text Box 25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00" name="Text Box 25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01" name="Text Box 25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02" name="Text Box 25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03" name="Text Box 26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04" name="Text Box 26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05" name="Text Box 26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06" name="Text Box 26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07" name="Text Box 26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08" name="Text Box 26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09" name="Text Box 26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10" name="Text Box 26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11" name="Text Box 26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12" name="Text Box 26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13" name="Text Box 27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14" name="Text Box 27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15" name="Text Box 27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16" name="Text Box 27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17" name="Text Box 27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18" name="Text Box 27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19" name="Text Box 27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20" name="Text Box 27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21" name="Text Box 27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22" name="Text Box 27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23" name="Text Box 28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24" name="Text Box 28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25" name="Text Box 28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26" name="Text Box 28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27" name="Text Box 28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28" name="Text Box 28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29" name="Text Box 28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30" name="Text Box 28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31" name="Text Box 28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32" name="Text Box 28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33" name="Text Box 29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34" name="Text Box 29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35" name="Text Box 29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36" name="Text Box 29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37" name="Text Box 29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38" name="Text Box 29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39" name="Text Box 29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40" name="Text Box 29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41" name="Text Box 29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42" name="Text Box 29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43" name="Text Box 30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44" name="Text Box 30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45" name="Text Box 30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46" name="Text Box 30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47" name="Text Box 30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48" name="Text Box 30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49" name="Text Box 30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50" name="Text Box 30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51" name="Text Box 30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52" name="Text Box 30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53" name="Text Box 31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54" name="Text Box 31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55" name="Text Box 31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56" name="Text Box 31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57" name="Text Box 31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58" name="Text Box 31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59" name="Text Box 31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60" name="Text Box 31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61" name="Text Box 31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62" name="Text Box 31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63" name="Text Box 32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64" name="Text Box 32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65" name="Text Box 32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66" name="Text Box 32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67" name="Text Box 32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68" name="Text Box 32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69" name="Text Box 32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70" name="Text Box 32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71" name="Text Box 32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72" name="Text Box 32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73" name="Text Box 33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74" name="Text Box 33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75" name="Text Box 33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76" name="Text Box 33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77" name="Text Box 33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78" name="Text Box 33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79" name="Text Box 33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80" name="Text Box 33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81" name="Text Box 33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82" name="Text Box 33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83" name="Text Box 34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84" name="Text Box 34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85" name="Text Box 34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86" name="Text Box 34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87" name="Text Box 34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88" name="Text Box 34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89" name="Text Box 34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90" name="Text Box 34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91" name="Text Box 34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92" name="Text Box 34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93" name="Text Box 35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94" name="Text Box 35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95" name="Text Box 35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96" name="Text Box 35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97" name="Text Box 35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98" name="Text Box 35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499" name="Text Box 35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00" name="Text Box 35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01" name="Text Box 35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02" name="Text Box 35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03" name="Text Box 36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04" name="Text Box 36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05" name="Text Box 36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06" name="Text Box 36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07" name="Text Box 36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08" name="Text Box 36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09" name="Text Box 36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10" name="Text Box 36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11" name="Text Box 36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12" name="Text Box 36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13" name="Text Box 37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14" name="Text Box 37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15" name="Text Box 37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16" name="Text Box 37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17" name="Text Box 37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18" name="Text Box 37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19" name="Text Box 37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20" name="Text Box 377"/>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21" name="Text Box 378"/>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22" name="Text Box 37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23" name="Text Box 38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24" name="Text Box 38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25" name="Text Box 382"/>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26" name="Text Box 38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27" name="Text Box 236"/>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28" name="Text Box 211"/>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29" name="Text Box 200"/>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30" name="Text Box 19"/>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31" name="Text Box 23"/>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32" name="Text Box 24"/>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44</xdr:row>
      <xdr:rowOff>0</xdr:rowOff>
    </xdr:from>
    <xdr:to>
      <xdr:col>5</xdr:col>
      <xdr:colOff>76200</xdr:colOff>
      <xdr:row>88</xdr:row>
      <xdr:rowOff>108697</xdr:rowOff>
    </xdr:to>
    <xdr:sp macro="" textlink="">
      <xdr:nvSpPr>
        <xdr:cNvPr id="1533" name="Text Box 25"/>
        <xdr:cNvSpPr>
          <a:spLocks noChangeArrowheads="1"/>
        </xdr:cNvSpPr>
      </xdr:nvSpPr>
      <xdr:spPr bwMode="auto">
        <a:xfrm>
          <a:off x="1066800" y="9953625"/>
          <a:ext cx="76200"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3"/>
  </sheetPr>
  <dimension ref="A1:R252"/>
  <sheetViews>
    <sheetView tabSelected="1" zoomScale="85" zoomScaleNormal="85" zoomScaleSheetLayoutView="100" workbookViewId="0">
      <selection activeCell="F130" sqref="F130"/>
    </sheetView>
  </sheetViews>
  <sheetFormatPr defaultColWidth="9" defaultRowHeight="18" customHeight="1"/>
  <cols>
    <col min="1" max="1" width="5" style="33" customWidth="1"/>
    <col min="2" max="2" width="11" style="34" customWidth="1"/>
    <col min="3" max="3" width="15" style="35" hidden="1" customWidth="1"/>
    <col min="4" max="4" width="9" style="36" hidden="1" customWidth="1"/>
    <col min="5" max="5" width="11" style="37" hidden="1" customWidth="1"/>
    <col min="6" max="6" width="13" style="38" customWidth="1"/>
    <col min="7" max="7" width="9" style="39" customWidth="1"/>
    <col min="8" max="8" width="10" style="38" customWidth="1"/>
    <col min="9" max="9" width="10" style="35" hidden="1" customWidth="1"/>
    <col min="10" max="10" width="9" style="38" customWidth="1"/>
    <col min="11" max="11" width="17" style="40" hidden="1" customWidth="1"/>
    <col min="12" max="12" width="11" style="35" hidden="1" customWidth="1"/>
    <col min="13" max="13" width="46" style="38" customWidth="1"/>
    <col min="14" max="14" width="39.42578125" style="53" customWidth="1"/>
    <col min="15" max="15" width="22" style="38" customWidth="1"/>
    <col min="16" max="16" width="18" style="38" customWidth="1"/>
    <col min="17" max="17" width="9" style="1" hidden="1" customWidth="1"/>
    <col min="18" max="18" width="9" style="2" hidden="1" customWidth="1"/>
    <col min="19" max="256" width="9" style="1"/>
    <col min="257" max="257" width="5" style="1" customWidth="1"/>
    <col min="258" max="258" width="11" style="1" customWidth="1"/>
    <col min="259" max="261" width="0" style="1" hidden="1" customWidth="1"/>
    <col min="262" max="262" width="13" style="1" customWidth="1"/>
    <col min="263" max="263" width="9" style="1" customWidth="1"/>
    <col min="264" max="264" width="10" style="1" customWidth="1"/>
    <col min="265" max="265" width="0" style="1" hidden="1" customWidth="1"/>
    <col min="266" max="266" width="9" style="1" customWidth="1"/>
    <col min="267" max="268" width="0" style="1" hidden="1" customWidth="1"/>
    <col min="269" max="269" width="46" style="1" customWidth="1"/>
    <col min="270" max="270" width="39.42578125" style="1" customWidth="1"/>
    <col min="271" max="271" width="22" style="1" customWidth="1"/>
    <col min="272" max="272" width="18" style="1" customWidth="1"/>
    <col min="273" max="274" width="0" style="1" hidden="1" customWidth="1"/>
    <col min="275" max="512" width="9" style="1"/>
    <col min="513" max="513" width="5" style="1" customWidth="1"/>
    <col min="514" max="514" width="11" style="1" customWidth="1"/>
    <col min="515" max="517" width="0" style="1" hidden="1" customWidth="1"/>
    <col min="518" max="518" width="13" style="1" customWidth="1"/>
    <col min="519" max="519" width="9" style="1" customWidth="1"/>
    <col min="520" max="520" width="10" style="1" customWidth="1"/>
    <col min="521" max="521" width="0" style="1" hidden="1" customWidth="1"/>
    <col min="522" max="522" width="9" style="1" customWidth="1"/>
    <col min="523" max="524" width="0" style="1" hidden="1" customWidth="1"/>
    <col min="525" max="525" width="46" style="1" customWidth="1"/>
    <col min="526" max="526" width="39.42578125" style="1" customWidth="1"/>
    <col min="527" max="527" width="22" style="1" customWidth="1"/>
    <col min="528" max="528" width="18" style="1" customWidth="1"/>
    <col min="529" max="530" width="0" style="1" hidden="1" customWidth="1"/>
    <col min="531" max="768" width="9" style="1"/>
    <col min="769" max="769" width="5" style="1" customWidth="1"/>
    <col min="770" max="770" width="11" style="1" customWidth="1"/>
    <col min="771" max="773" width="0" style="1" hidden="1" customWidth="1"/>
    <col min="774" max="774" width="13" style="1" customWidth="1"/>
    <col min="775" max="775" width="9" style="1" customWidth="1"/>
    <col min="776" max="776" width="10" style="1" customWidth="1"/>
    <col min="777" max="777" width="0" style="1" hidden="1" customWidth="1"/>
    <col min="778" max="778" width="9" style="1" customWidth="1"/>
    <col min="779" max="780" width="0" style="1" hidden="1" customWidth="1"/>
    <col min="781" max="781" width="46" style="1" customWidth="1"/>
    <col min="782" max="782" width="39.42578125" style="1" customWidth="1"/>
    <col min="783" max="783" width="22" style="1" customWidth="1"/>
    <col min="784" max="784" width="18" style="1" customWidth="1"/>
    <col min="785" max="786" width="0" style="1" hidden="1" customWidth="1"/>
    <col min="787" max="1024" width="9" style="1"/>
    <col min="1025" max="1025" width="5" style="1" customWidth="1"/>
    <col min="1026" max="1026" width="11" style="1" customWidth="1"/>
    <col min="1027" max="1029" width="0" style="1" hidden="1" customWidth="1"/>
    <col min="1030" max="1030" width="13" style="1" customWidth="1"/>
    <col min="1031" max="1031" width="9" style="1" customWidth="1"/>
    <col min="1032" max="1032" width="10" style="1" customWidth="1"/>
    <col min="1033" max="1033" width="0" style="1" hidden="1" customWidth="1"/>
    <col min="1034" max="1034" width="9" style="1" customWidth="1"/>
    <col min="1035" max="1036" width="0" style="1" hidden="1" customWidth="1"/>
    <col min="1037" max="1037" width="46" style="1" customWidth="1"/>
    <col min="1038" max="1038" width="39.42578125" style="1" customWidth="1"/>
    <col min="1039" max="1039" width="22" style="1" customWidth="1"/>
    <col min="1040" max="1040" width="18" style="1" customWidth="1"/>
    <col min="1041" max="1042" width="0" style="1" hidden="1" customWidth="1"/>
    <col min="1043" max="1280" width="9" style="1"/>
    <col min="1281" max="1281" width="5" style="1" customWidth="1"/>
    <col min="1282" max="1282" width="11" style="1" customWidth="1"/>
    <col min="1283" max="1285" width="0" style="1" hidden="1" customWidth="1"/>
    <col min="1286" max="1286" width="13" style="1" customWidth="1"/>
    <col min="1287" max="1287" width="9" style="1" customWidth="1"/>
    <col min="1288" max="1288" width="10" style="1" customWidth="1"/>
    <col min="1289" max="1289" width="0" style="1" hidden="1" customWidth="1"/>
    <col min="1290" max="1290" width="9" style="1" customWidth="1"/>
    <col min="1291" max="1292" width="0" style="1" hidden="1" customWidth="1"/>
    <col min="1293" max="1293" width="46" style="1" customWidth="1"/>
    <col min="1294" max="1294" width="39.42578125" style="1" customWidth="1"/>
    <col min="1295" max="1295" width="22" style="1" customWidth="1"/>
    <col min="1296" max="1296" width="18" style="1" customWidth="1"/>
    <col min="1297" max="1298" width="0" style="1" hidden="1" customWidth="1"/>
    <col min="1299" max="1536" width="9" style="1"/>
    <col min="1537" max="1537" width="5" style="1" customWidth="1"/>
    <col min="1538" max="1538" width="11" style="1" customWidth="1"/>
    <col min="1539" max="1541" width="0" style="1" hidden="1" customWidth="1"/>
    <col min="1542" max="1542" width="13" style="1" customWidth="1"/>
    <col min="1543" max="1543" width="9" style="1" customWidth="1"/>
    <col min="1544" max="1544" width="10" style="1" customWidth="1"/>
    <col min="1545" max="1545" width="0" style="1" hidden="1" customWidth="1"/>
    <col min="1546" max="1546" width="9" style="1" customWidth="1"/>
    <col min="1547" max="1548" width="0" style="1" hidden="1" customWidth="1"/>
    <col min="1549" max="1549" width="46" style="1" customWidth="1"/>
    <col min="1550" max="1550" width="39.42578125" style="1" customWidth="1"/>
    <col min="1551" max="1551" width="22" style="1" customWidth="1"/>
    <col min="1552" max="1552" width="18" style="1" customWidth="1"/>
    <col min="1553" max="1554" width="0" style="1" hidden="1" customWidth="1"/>
    <col min="1555" max="1792" width="9" style="1"/>
    <col min="1793" max="1793" width="5" style="1" customWidth="1"/>
    <col min="1794" max="1794" width="11" style="1" customWidth="1"/>
    <col min="1795" max="1797" width="0" style="1" hidden="1" customWidth="1"/>
    <col min="1798" max="1798" width="13" style="1" customWidth="1"/>
    <col min="1799" max="1799" width="9" style="1" customWidth="1"/>
    <col min="1800" max="1800" width="10" style="1" customWidth="1"/>
    <col min="1801" max="1801" width="0" style="1" hidden="1" customWidth="1"/>
    <col min="1802" max="1802" width="9" style="1" customWidth="1"/>
    <col min="1803" max="1804" width="0" style="1" hidden="1" customWidth="1"/>
    <col min="1805" max="1805" width="46" style="1" customWidth="1"/>
    <col min="1806" max="1806" width="39.42578125" style="1" customWidth="1"/>
    <col min="1807" max="1807" width="22" style="1" customWidth="1"/>
    <col min="1808" max="1808" width="18" style="1" customWidth="1"/>
    <col min="1809" max="1810" width="0" style="1" hidden="1" customWidth="1"/>
    <col min="1811" max="2048" width="9" style="1"/>
    <col min="2049" max="2049" width="5" style="1" customWidth="1"/>
    <col min="2050" max="2050" width="11" style="1" customWidth="1"/>
    <col min="2051" max="2053" width="0" style="1" hidden="1" customWidth="1"/>
    <col min="2054" max="2054" width="13" style="1" customWidth="1"/>
    <col min="2055" max="2055" width="9" style="1" customWidth="1"/>
    <col min="2056" max="2056" width="10" style="1" customWidth="1"/>
    <col min="2057" max="2057" width="0" style="1" hidden="1" customWidth="1"/>
    <col min="2058" max="2058" width="9" style="1" customWidth="1"/>
    <col min="2059" max="2060" width="0" style="1" hidden="1" customWidth="1"/>
    <col min="2061" max="2061" width="46" style="1" customWidth="1"/>
    <col min="2062" max="2062" width="39.42578125" style="1" customWidth="1"/>
    <col min="2063" max="2063" width="22" style="1" customWidth="1"/>
    <col min="2064" max="2064" width="18" style="1" customWidth="1"/>
    <col min="2065" max="2066" width="0" style="1" hidden="1" customWidth="1"/>
    <col min="2067" max="2304" width="9" style="1"/>
    <col min="2305" max="2305" width="5" style="1" customWidth="1"/>
    <col min="2306" max="2306" width="11" style="1" customWidth="1"/>
    <col min="2307" max="2309" width="0" style="1" hidden="1" customWidth="1"/>
    <col min="2310" max="2310" width="13" style="1" customWidth="1"/>
    <col min="2311" max="2311" width="9" style="1" customWidth="1"/>
    <col min="2312" max="2312" width="10" style="1" customWidth="1"/>
    <col min="2313" max="2313" width="0" style="1" hidden="1" customWidth="1"/>
    <col min="2314" max="2314" width="9" style="1" customWidth="1"/>
    <col min="2315" max="2316" width="0" style="1" hidden="1" customWidth="1"/>
    <col min="2317" max="2317" width="46" style="1" customWidth="1"/>
    <col min="2318" max="2318" width="39.42578125" style="1" customWidth="1"/>
    <col min="2319" max="2319" width="22" style="1" customWidth="1"/>
    <col min="2320" max="2320" width="18" style="1" customWidth="1"/>
    <col min="2321" max="2322" width="0" style="1" hidden="1" customWidth="1"/>
    <col min="2323" max="2560" width="9" style="1"/>
    <col min="2561" max="2561" width="5" style="1" customWidth="1"/>
    <col min="2562" max="2562" width="11" style="1" customWidth="1"/>
    <col min="2563" max="2565" width="0" style="1" hidden="1" customWidth="1"/>
    <col min="2566" max="2566" width="13" style="1" customWidth="1"/>
    <col min="2567" max="2567" width="9" style="1" customWidth="1"/>
    <col min="2568" max="2568" width="10" style="1" customWidth="1"/>
    <col min="2569" max="2569" width="0" style="1" hidden="1" customWidth="1"/>
    <col min="2570" max="2570" width="9" style="1" customWidth="1"/>
    <col min="2571" max="2572" width="0" style="1" hidden="1" customWidth="1"/>
    <col min="2573" max="2573" width="46" style="1" customWidth="1"/>
    <col min="2574" max="2574" width="39.42578125" style="1" customWidth="1"/>
    <col min="2575" max="2575" width="22" style="1" customWidth="1"/>
    <col min="2576" max="2576" width="18" style="1" customWidth="1"/>
    <col min="2577" max="2578" width="0" style="1" hidden="1" customWidth="1"/>
    <col min="2579" max="2816" width="9" style="1"/>
    <col min="2817" max="2817" width="5" style="1" customWidth="1"/>
    <col min="2818" max="2818" width="11" style="1" customWidth="1"/>
    <col min="2819" max="2821" width="0" style="1" hidden="1" customWidth="1"/>
    <col min="2822" max="2822" width="13" style="1" customWidth="1"/>
    <col min="2823" max="2823" width="9" style="1" customWidth="1"/>
    <col min="2824" max="2824" width="10" style="1" customWidth="1"/>
    <col min="2825" max="2825" width="0" style="1" hidden="1" customWidth="1"/>
    <col min="2826" max="2826" width="9" style="1" customWidth="1"/>
    <col min="2827" max="2828" width="0" style="1" hidden="1" customWidth="1"/>
    <col min="2829" max="2829" width="46" style="1" customWidth="1"/>
    <col min="2830" max="2830" width="39.42578125" style="1" customWidth="1"/>
    <col min="2831" max="2831" width="22" style="1" customWidth="1"/>
    <col min="2832" max="2832" width="18" style="1" customWidth="1"/>
    <col min="2833" max="2834" width="0" style="1" hidden="1" customWidth="1"/>
    <col min="2835" max="3072" width="9" style="1"/>
    <col min="3073" max="3073" width="5" style="1" customWidth="1"/>
    <col min="3074" max="3074" width="11" style="1" customWidth="1"/>
    <col min="3075" max="3077" width="0" style="1" hidden="1" customWidth="1"/>
    <col min="3078" max="3078" width="13" style="1" customWidth="1"/>
    <col min="3079" max="3079" width="9" style="1" customWidth="1"/>
    <col min="3080" max="3080" width="10" style="1" customWidth="1"/>
    <col min="3081" max="3081" width="0" style="1" hidden="1" customWidth="1"/>
    <col min="3082" max="3082" width="9" style="1" customWidth="1"/>
    <col min="3083" max="3084" width="0" style="1" hidden="1" customWidth="1"/>
    <col min="3085" max="3085" width="46" style="1" customWidth="1"/>
    <col min="3086" max="3086" width="39.42578125" style="1" customWidth="1"/>
    <col min="3087" max="3087" width="22" style="1" customWidth="1"/>
    <col min="3088" max="3088" width="18" style="1" customWidth="1"/>
    <col min="3089" max="3090" width="0" style="1" hidden="1" customWidth="1"/>
    <col min="3091" max="3328" width="9" style="1"/>
    <col min="3329" max="3329" width="5" style="1" customWidth="1"/>
    <col min="3330" max="3330" width="11" style="1" customWidth="1"/>
    <col min="3331" max="3333" width="0" style="1" hidden="1" customWidth="1"/>
    <col min="3334" max="3334" width="13" style="1" customWidth="1"/>
    <col min="3335" max="3335" width="9" style="1" customWidth="1"/>
    <col min="3336" max="3336" width="10" style="1" customWidth="1"/>
    <col min="3337" max="3337" width="0" style="1" hidden="1" customWidth="1"/>
    <col min="3338" max="3338" width="9" style="1" customWidth="1"/>
    <col min="3339" max="3340" width="0" style="1" hidden="1" customWidth="1"/>
    <col min="3341" max="3341" width="46" style="1" customWidth="1"/>
    <col min="3342" max="3342" width="39.42578125" style="1" customWidth="1"/>
    <col min="3343" max="3343" width="22" style="1" customWidth="1"/>
    <col min="3344" max="3344" width="18" style="1" customWidth="1"/>
    <col min="3345" max="3346" width="0" style="1" hidden="1" customWidth="1"/>
    <col min="3347" max="3584" width="9" style="1"/>
    <col min="3585" max="3585" width="5" style="1" customWidth="1"/>
    <col min="3586" max="3586" width="11" style="1" customWidth="1"/>
    <col min="3587" max="3589" width="0" style="1" hidden="1" customWidth="1"/>
    <col min="3590" max="3590" width="13" style="1" customWidth="1"/>
    <col min="3591" max="3591" width="9" style="1" customWidth="1"/>
    <col min="3592" max="3592" width="10" style="1" customWidth="1"/>
    <col min="3593" max="3593" width="0" style="1" hidden="1" customWidth="1"/>
    <col min="3594" max="3594" width="9" style="1" customWidth="1"/>
    <col min="3595" max="3596" width="0" style="1" hidden="1" customWidth="1"/>
    <col min="3597" max="3597" width="46" style="1" customWidth="1"/>
    <col min="3598" max="3598" width="39.42578125" style="1" customWidth="1"/>
    <col min="3599" max="3599" width="22" style="1" customWidth="1"/>
    <col min="3600" max="3600" width="18" style="1" customWidth="1"/>
    <col min="3601" max="3602" width="0" style="1" hidden="1" customWidth="1"/>
    <col min="3603" max="3840" width="9" style="1"/>
    <col min="3841" max="3841" width="5" style="1" customWidth="1"/>
    <col min="3842" max="3842" width="11" style="1" customWidth="1"/>
    <col min="3843" max="3845" width="0" style="1" hidden="1" customWidth="1"/>
    <col min="3846" max="3846" width="13" style="1" customWidth="1"/>
    <col min="3847" max="3847" width="9" style="1" customWidth="1"/>
    <col min="3848" max="3848" width="10" style="1" customWidth="1"/>
    <col min="3849" max="3849" width="0" style="1" hidden="1" customWidth="1"/>
    <col min="3850" max="3850" width="9" style="1" customWidth="1"/>
    <col min="3851" max="3852" width="0" style="1" hidden="1" customWidth="1"/>
    <col min="3853" max="3853" width="46" style="1" customWidth="1"/>
    <col min="3854" max="3854" width="39.42578125" style="1" customWidth="1"/>
    <col min="3855" max="3855" width="22" style="1" customWidth="1"/>
    <col min="3856" max="3856" width="18" style="1" customWidth="1"/>
    <col min="3857" max="3858" width="0" style="1" hidden="1" customWidth="1"/>
    <col min="3859" max="4096" width="9" style="1"/>
    <col min="4097" max="4097" width="5" style="1" customWidth="1"/>
    <col min="4098" max="4098" width="11" style="1" customWidth="1"/>
    <col min="4099" max="4101" width="0" style="1" hidden="1" customWidth="1"/>
    <col min="4102" max="4102" width="13" style="1" customWidth="1"/>
    <col min="4103" max="4103" width="9" style="1" customWidth="1"/>
    <col min="4104" max="4104" width="10" style="1" customWidth="1"/>
    <col min="4105" max="4105" width="0" style="1" hidden="1" customWidth="1"/>
    <col min="4106" max="4106" width="9" style="1" customWidth="1"/>
    <col min="4107" max="4108" width="0" style="1" hidden="1" customWidth="1"/>
    <col min="4109" max="4109" width="46" style="1" customWidth="1"/>
    <col min="4110" max="4110" width="39.42578125" style="1" customWidth="1"/>
    <col min="4111" max="4111" width="22" style="1" customWidth="1"/>
    <col min="4112" max="4112" width="18" style="1" customWidth="1"/>
    <col min="4113" max="4114" width="0" style="1" hidden="1" customWidth="1"/>
    <col min="4115" max="4352" width="9" style="1"/>
    <col min="4353" max="4353" width="5" style="1" customWidth="1"/>
    <col min="4354" max="4354" width="11" style="1" customWidth="1"/>
    <col min="4355" max="4357" width="0" style="1" hidden="1" customWidth="1"/>
    <col min="4358" max="4358" width="13" style="1" customWidth="1"/>
    <col min="4359" max="4359" width="9" style="1" customWidth="1"/>
    <col min="4360" max="4360" width="10" style="1" customWidth="1"/>
    <col min="4361" max="4361" width="0" style="1" hidden="1" customWidth="1"/>
    <col min="4362" max="4362" width="9" style="1" customWidth="1"/>
    <col min="4363" max="4364" width="0" style="1" hidden="1" customWidth="1"/>
    <col min="4365" max="4365" width="46" style="1" customWidth="1"/>
    <col min="4366" max="4366" width="39.42578125" style="1" customWidth="1"/>
    <col min="4367" max="4367" width="22" style="1" customWidth="1"/>
    <col min="4368" max="4368" width="18" style="1" customWidth="1"/>
    <col min="4369" max="4370" width="0" style="1" hidden="1" customWidth="1"/>
    <col min="4371" max="4608" width="9" style="1"/>
    <col min="4609" max="4609" width="5" style="1" customWidth="1"/>
    <col min="4610" max="4610" width="11" style="1" customWidth="1"/>
    <col min="4611" max="4613" width="0" style="1" hidden="1" customWidth="1"/>
    <col min="4614" max="4614" width="13" style="1" customWidth="1"/>
    <col min="4615" max="4615" width="9" style="1" customWidth="1"/>
    <col min="4616" max="4616" width="10" style="1" customWidth="1"/>
    <col min="4617" max="4617" width="0" style="1" hidden="1" customWidth="1"/>
    <col min="4618" max="4618" width="9" style="1" customWidth="1"/>
    <col min="4619" max="4620" width="0" style="1" hidden="1" customWidth="1"/>
    <col min="4621" max="4621" width="46" style="1" customWidth="1"/>
    <col min="4622" max="4622" width="39.42578125" style="1" customWidth="1"/>
    <col min="4623" max="4623" width="22" style="1" customWidth="1"/>
    <col min="4624" max="4624" width="18" style="1" customWidth="1"/>
    <col min="4625" max="4626" width="0" style="1" hidden="1" customWidth="1"/>
    <col min="4627" max="4864" width="9" style="1"/>
    <col min="4865" max="4865" width="5" style="1" customWidth="1"/>
    <col min="4866" max="4866" width="11" style="1" customWidth="1"/>
    <col min="4867" max="4869" width="0" style="1" hidden="1" customWidth="1"/>
    <col min="4870" max="4870" width="13" style="1" customWidth="1"/>
    <col min="4871" max="4871" width="9" style="1" customWidth="1"/>
    <col min="4872" max="4872" width="10" style="1" customWidth="1"/>
    <col min="4873" max="4873" width="0" style="1" hidden="1" customWidth="1"/>
    <col min="4874" max="4874" width="9" style="1" customWidth="1"/>
    <col min="4875" max="4876" width="0" style="1" hidden="1" customWidth="1"/>
    <col min="4877" max="4877" width="46" style="1" customWidth="1"/>
    <col min="4878" max="4878" width="39.42578125" style="1" customWidth="1"/>
    <col min="4879" max="4879" width="22" style="1" customWidth="1"/>
    <col min="4880" max="4880" width="18" style="1" customWidth="1"/>
    <col min="4881" max="4882" width="0" style="1" hidden="1" customWidth="1"/>
    <col min="4883" max="5120" width="9" style="1"/>
    <col min="5121" max="5121" width="5" style="1" customWidth="1"/>
    <col min="5122" max="5122" width="11" style="1" customWidth="1"/>
    <col min="5123" max="5125" width="0" style="1" hidden="1" customWidth="1"/>
    <col min="5126" max="5126" width="13" style="1" customWidth="1"/>
    <col min="5127" max="5127" width="9" style="1" customWidth="1"/>
    <col min="5128" max="5128" width="10" style="1" customWidth="1"/>
    <col min="5129" max="5129" width="0" style="1" hidden="1" customWidth="1"/>
    <col min="5130" max="5130" width="9" style="1" customWidth="1"/>
    <col min="5131" max="5132" width="0" style="1" hidden="1" customWidth="1"/>
    <col min="5133" max="5133" width="46" style="1" customWidth="1"/>
    <col min="5134" max="5134" width="39.42578125" style="1" customWidth="1"/>
    <col min="5135" max="5135" width="22" style="1" customWidth="1"/>
    <col min="5136" max="5136" width="18" style="1" customWidth="1"/>
    <col min="5137" max="5138" width="0" style="1" hidden="1" customWidth="1"/>
    <col min="5139" max="5376" width="9" style="1"/>
    <col min="5377" max="5377" width="5" style="1" customWidth="1"/>
    <col min="5378" max="5378" width="11" style="1" customWidth="1"/>
    <col min="5379" max="5381" width="0" style="1" hidden="1" customWidth="1"/>
    <col min="5382" max="5382" width="13" style="1" customWidth="1"/>
    <col min="5383" max="5383" width="9" style="1" customWidth="1"/>
    <col min="5384" max="5384" width="10" style="1" customWidth="1"/>
    <col min="5385" max="5385" width="0" style="1" hidden="1" customWidth="1"/>
    <col min="5386" max="5386" width="9" style="1" customWidth="1"/>
    <col min="5387" max="5388" width="0" style="1" hidden="1" customWidth="1"/>
    <col min="5389" max="5389" width="46" style="1" customWidth="1"/>
    <col min="5390" max="5390" width="39.42578125" style="1" customWidth="1"/>
    <col min="5391" max="5391" width="22" style="1" customWidth="1"/>
    <col min="5392" max="5392" width="18" style="1" customWidth="1"/>
    <col min="5393" max="5394" width="0" style="1" hidden="1" customWidth="1"/>
    <col min="5395" max="5632" width="9" style="1"/>
    <col min="5633" max="5633" width="5" style="1" customWidth="1"/>
    <col min="5634" max="5634" width="11" style="1" customWidth="1"/>
    <col min="5635" max="5637" width="0" style="1" hidden="1" customWidth="1"/>
    <col min="5638" max="5638" width="13" style="1" customWidth="1"/>
    <col min="5639" max="5639" width="9" style="1" customWidth="1"/>
    <col min="5640" max="5640" width="10" style="1" customWidth="1"/>
    <col min="5641" max="5641" width="0" style="1" hidden="1" customWidth="1"/>
    <col min="5642" max="5642" width="9" style="1" customWidth="1"/>
    <col min="5643" max="5644" width="0" style="1" hidden="1" customWidth="1"/>
    <col min="5645" max="5645" width="46" style="1" customWidth="1"/>
    <col min="5646" max="5646" width="39.42578125" style="1" customWidth="1"/>
    <col min="5647" max="5647" width="22" style="1" customWidth="1"/>
    <col min="5648" max="5648" width="18" style="1" customWidth="1"/>
    <col min="5649" max="5650" width="0" style="1" hidden="1" customWidth="1"/>
    <col min="5651" max="5888" width="9" style="1"/>
    <col min="5889" max="5889" width="5" style="1" customWidth="1"/>
    <col min="5890" max="5890" width="11" style="1" customWidth="1"/>
    <col min="5891" max="5893" width="0" style="1" hidden="1" customWidth="1"/>
    <col min="5894" max="5894" width="13" style="1" customWidth="1"/>
    <col min="5895" max="5895" width="9" style="1" customWidth="1"/>
    <col min="5896" max="5896" width="10" style="1" customWidth="1"/>
    <col min="5897" max="5897" width="0" style="1" hidden="1" customWidth="1"/>
    <col min="5898" max="5898" width="9" style="1" customWidth="1"/>
    <col min="5899" max="5900" width="0" style="1" hidden="1" customWidth="1"/>
    <col min="5901" max="5901" width="46" style="1" customWidth="1"/>
    <col min="5902" max="5902" width="39.42578125" style="1" customWidth="1"/>
    <col min="5903" max="5903" width="22" style="1" customWidth="1"/>
    <col min="5904" max="5904" width="18" style="1" customWidth="1"/>
    <col min="5905" max="5906" width="0" style="1" hidden="1" customWidth="1"/>
    <col min="5907" max="6144" width="9" style="1"/>
    <col min="6145" max="6145" width="5" style="1" customWidth="1"/>
    <col min="6146" max="6146" width="11" style="1" customWidth="1"/>
    <col min="6147" max="6149" width="0" style="1" hidden="1" customWidth="1"/>
    <col min="6150" max="6150" width="13" style="1" customWidth="1"/>
    <col min="6151" max="6151" width="9" style="1" customWidth="1"/>
    <col min="6152" max="6152" width="10" style="1" customWidth="1"/>
    <col min="6153" max="6153" width="0" style="1" hidden="1" customWidth="1"/>
    <col min="6154" max="6154" width="9" style="1" customWidth="1"/>
    <col min="6155" max="6156" width="0" style="1" hidden="1" customWidth="1"/>
    <col min="6157" max="6157" width="46" style="1" customWidth="1"/>
    <col min="6158" max="6158" width="39.42578125" style="1" customWidth="1"/>
    <col min="6159" max="6159" width="22" style="1" customWidth="1"/>
    <col min="6160" max="6160" width="18" style="1" customWidth="1"/>
    <col min="6161" max="6162" width="0" style="1" hidden="1" customWidth="1"/>
    <col min="6163" max="6400" width="9" style="1"/>
    <col min="6401" max="6401" width="5" style="1" customWidth="1"/>
    <col min="6402" max="6402" width="11" style="1" customWidth="1"/>
    <col min="6403" max="6405" width="0" style="1" hidden="1" customWidth="1"/>
    <col min="6406" max="6406" width="13" style="1" customWidth="1"/>
    <col min="6407" max="6407" width="9" style="1" customWidth="1"/>
    <col min="6408" max="6408" width="10" style="1" customWidth="1"/>
    <col min="6409" max="6409" width="0" style="1" hidden="1" customWidth="1"/>
    <col min="6410" max="6410" width="9" style="1" customWidth="1"/>
    <col min="6411" max="6412" width="0" style="1" hidden="1" customWidth="1"/>
    <col min="6413" max="6413" width="46" style="1" customWidth="1"/>
    <col min="6414" max="6414" width="39.42578125" style="1" customWidth="1"/>
    <col min="6415" max="6415" width="22" style="1" customWidth="1"/>
    <col min="6416" max="6416" width="18" style="1" customWidth="1"/>
    <col min="6417" max="6418" width="0" style="1" hidden="1" customWidth="1"/>
    <col min="6419" max="6656" width="9" style="1"/>
    <col min="6657" max="6657" width="5" style="1" customWidth="1"/>
    <col min="6658" max="6658" width="11" style="1" customWidth="1"/>
    <col min="6659" max="6661" width="0" style="1" hidden="1" customWidth="1"/>
    <col min="6662" max="6662" width="13" style="1" customWidth="1"/>
    <col min="6663" max="6663" width="9" style="1" customWidth="1"/>
    <col min="6664" max="6664" width="10" style="1" customWidth="1"/>
    <col min="6665" max="6665" width="0" style="1" hidden="1" customWidth="1"/>
    <col min="6666" max="6666" width="9" style="1" customWidth="1"/>
    <col min="6667" max="6668" width="0" style="1" hidden="1" customWidth="1"/>
    <col min="6669" max="6669" width="46" style="1" customWidth="1"/>
    <col min="6670" max="6670" width="39.42578125" style="1" customWidth="1"/>
    <col min="6671" max="6671" width="22" style="1" customWidth="1"/>
    <col min="6672" max="6672" width="18" style="1" customWidth="1"/>
    <col min="6673" max="6674" width="0" style="1" hidden="1" customWidth="1"/>
    <col min="6675" max="6912" width="9" style="1"/>
    <col min="6913" max="6913" width="5" style="1" customWidth="1"/>
    <col min="6914" max="6914" width="11" style="1" customWidth="1"/>
    <col min="6915" max="6917" width="0" style="1" hidden="1" customWidth="1"/>
    <col min="6918" max="6918" width="13" style="1" customWidth="1"/>
    <col min="6919" max="6919" width="9" style="1" customWidth="1"/>
    <col min="6920" max="6920" width="10" style="1" customWidth="1"/>
    <col min="6921" max="6921" width="0" style="1" hidden="1" customWidth="1"/>
    <col min="6922" max="6922" width="9" style="1" customWidth="1"/>
    <col min="6923" max="6924" width="0" style="1" hidden="1" customWidth="1"/>
    <col min="6925" max="6925" width="46" style="1" customWidth="1"/>
    <col min="6926" max="6926" width="39.42578125" style="1" customWidth="1"/>
    <col min="6927" max="6927" width="22" style="1" customWidth="1"/>
    <col min="6928" max="6928" width="18" style="1" customWidth="1"/>
    <col min="6929" max="6930" width="0" style="1" hidden="1" customWidth="1"/>
    <col min="6931" max="7168" width="9" style="1"/>
    <col min="7169" max="7169" width="5" style="1" customWidth="1"/>
    <col min="7170" max="7170" width="11" style="1" customWidth="1"/>
    <col min="7171" max="7173" width="0" style="1" hidden="1" customWidth="1"/>
    <col min="7174" max="7174" width="13" style="1" customWidth="1"/>
    <col min="7175" max="7175" width="9" style="1" customWidth="1"/>
    <col min="7176" max="7176" width="10" style="1" customWidth="1"/>
    <col min="7177" max="7177" width="0" style="1" hidden="1" customWidth="1"/>
    <col min="7178" max="7178" width="9" style="1" customWidth="1"/>
    <col min="7179" max="7180" width="0" style="1" hidden="1" customWidth="1"/>
    <col min="7181" max="7181" width="46" style="1" customWidth="1"/>
    <col min="7182" max="7182" width="39.42578125" style="1" customWidth="1"/>
    <col min="7183" max="7183" width="22" style="1" customWidth="1"/>
    <col min="7184" max="7184" width="18" style="1" customWidth="1"/>
    <col min="7185" max="7186" width="0" style="1" hidden="1" customWidth="1"/>
    <col min="7187" max="7424" width="9" style="1"/>
    <col min="7425" max="7425" width="5" style="1" customWidth="1"/>
    <col min="7426" max="7426" width="11" style="1" customWidth="1"/>
    <col min="7427" max="7429" width="0" style="1" hidden="1" customWidth="1"/>
    <col min="7430" max="7430" width="13" style="1" customWidth="1"/>
    <col min="7431" max="7431" width="9" style="1" customWidth="1"/>
    <col min="7432" max="7432" width="10" style="1" customWidth="1"/>
    <col min="7433" max="7433" width="0" style="1" hidden="1" customWidth="1"/>
    <col min="7434" max="7434" width="9" style="1" customWidth="1"/>
    <col min="7435" max="7436" width="0" style="1" hidden="1" customWidth="1"/>
    <col min="7437" max="7437" width="46" style="1" customWidth="1"/>
    <col min="7438" max="7438" width="39.42578125" style="1" customWidth="1"/>
    <col min="7439" max="7439" width="22" style="1" customWidth="1"/>
    <col min="7440" max="7440" width="18" style="1" customWidth="1"/>
    <col min="7441" max="7442" width="0" style="1" hidden="1" customWidth="1"/>
    <col min="7443" max="7680" width="9" style="1"/>
    <col min="7681" max="7681" width="5" style="1" customWidth="1"/>
    <col min="7682" max="7682" width="11" style="1" customWidth="1"/>
    <col min="7683" max="7685" width="0" style="1" hidden="1" customWidth="1"/>
    <col min="7686" max="7686" width="13" style="1" customWidth="1"/>
    <col min="7687" max="7687" width="9" style="1" customWidth="1"/>
    <col min="7688" max="7688" width="10" style="1" customWidth="1"/>
    <col min="7689" max="7689" width="0" style="1" hidden="1" customWidth="1"/>
    <col min="7690" max="7690" width="9" style="1" customWidth="1"/>
    <col min="7691" max="7692" width="0" style="1" hidden="1" customWidth="1"/>
    <col min="7693" max="7693" width="46" style="1" customWidth="1"/>
    <col min="7694" max="7694" width="39.42578125" style="1" customWidth="1"/>
    <col min="7695" max="7695" width="22" style="1" customWidth="1"/>
    <col min="7696" max="7696" width="18" style="1" customWidth="1"/>
    <col min="7697" max="7698" width="0" style="1" hidden="1" customWidth="1"/>
    <col min="7699" max="7936" width="9" style="1"/>
    <col min="7937" max="7937" width="5" style="1" customWidth="1"/>
    <col min="7938" max="7938" width="11" style="1" customWidth="1"/>
    <col min="7939" max="7941" width="0" style="1" hidden="1" customWidth="1"/>
    <col min="7942" max="7942" width="13" style="1" customWidth="1"/>
    <col min="7943" max="7943" width="9" style="1" customWidth="1"/>
    <col min="7944" max="7944" width="10" style="1" customWidth="1"/>
    <col min="7945" max="7945" width="0" style="1" hidden="1" customWidth="1"/>
    <col min="7946" max="7946" width="9" style="1" customWidth="1"/>
    <col min="7947" max="7948" width="0" style="1" hidden="1" customWidth="1"/>
    <col min="7949" max="7949" width="46" style="1" customWidth="1"/>
    <col min="7950" max="7950" width="39.42578125" style="1" customWidth="1"/>
    <col min="7951" max="7951" width="22" style="1" customWidth="1"/>
    <col min="7952" max="7952" width="18" style="1" customWidth="1"/>
    <col min="7953" max="7954" width="0" style="1" hidden="1" customWidth="1"/>
    <col min="7955" max="8192" width="9" style="1"/>
    <col min="8193" max="8193" width="5" style="1" customWidth="1"/>
    <col min="8194" max="8194" width="11" style="1" customWidth="1"/>
    <col min="8195" max="8197" width="0" style="1" hidden="1" customWidth="1"/>
    <col min="8198" max="8198" width="13" style="1" customWidth="1"/>
    <col min="8199" max="8199" width="9" style="1" customWidth="1"/>
    <col min="8200" max="8200" width="10" style="1" customWidth="1"/>
    <col min="8201" max="8201" width="0" style="1" hidden="1" customWidth="1"/>
    <col min="8202" max="8202" width="9" style="1" customWidth="1"/>
    <col min="8203" max="8204" width="0" style="1" hidden="1" customWidth="1"/>
    <col min="8205" max="8205" width="46" style="1" customWidth="1"/>
    <col min="8206" max="8206" width="39.42578125" style="1" customWidth="1"/>
    <col min="8207" max="8207" width="22" style="1" customWidth="1"/>
    <col min="8208" max="8208" width="18" style="1" customWidth="1"/>
    <col min="8209" max="8210" width="0" style="1" hidden="1" customWidth="1"/>
    <col min="8211" max="8448" width="9" style="1"/>
    <col min="8449" max="8449" width="5" style="1" customWidth="1"/>
    <col min="8450" max="8450" width="11" style="1" customWidth="1"/>
    <col min="8451" max="8453" width="0" style="1" hidden="1" customWidth="1"/>
    <col min="8454" max="8454" width="13" style="1" customWidth="1"/>
    <col min="8455" max="8455" width="9" style="1" customWidth="1"/>
    <col min="8456" max="8456" width="10" style="1" customWidth="1"/>
    <col min="8457" max="8457" width="0" style="1" hidden="1" customWidth="1"/>
    <col min="8458" max="8458" width="9" style="1" customWidth="1"/>
    <col min="8459" max="8460" width="0" style="1" hidden="1" customWidth="1"/>
    <col min="8461" max="8461" width="46" style="1" customWidth="1"/>
    <col min="8462" max="8462" width="39.42578125" style="1" customWidth="1"/>
    <col min="8463" max="8463" width="22" style="1" customWidth="1"/>
    <col min="8464" max="8464" width="18" style="1" customWidth="1"/>
    <col min="8465" max="8466" width="0" style="1" hidden="1" customWidth="1"/>
    <col min="8467" max="8704" width="9" style="1"/>
    <col min="8705" max="8705" width="5" style="1" customWidth="1"/>
    <col min="8706" max="8706" width="11" style="1" customWidth="1"/>
    <col min="8707" max="8709" width="0" style="1" hidden="1" customWidth="1"/>
    <col min="8710" max="8710" width="13" style="1" customWidth="1"/>
    <col min="8711" max="8711" width="9" style="1" customWidth="1"/>
    <col min="8712" max="8712" width="10" style="1" customWidth="1"/>
    <col min="8713" max="8713" width="0" style="1" hidden="1" customWidth="1"/>
    <col min="8714" max="8714" width="9" style="1" customWidth="1"/>
    <col min="8715" max="8716" width="0" style="1" hidden="1" customWidth="1"/>
    <col min="8717" max="8717" width="46" style="1" customWidth="1"/>
    <col min="8718" max="8718" width="39.42578125" style="1" customWidth="1"/>
    <col min="8719" max="8719" width="22" style="1" customWidth="1"/>
    <col min="8720" max="8720" width="18" style="1" customWidth="1"/>
    <col min="8721" max="8722" width="0" style="1" hidden="1" customWidth="1"/>
    <col min="8723" max="8960" width="9" style="1"/>
    <col min="8961" max="8961" width="5" style="1" customWidth="1"/>
    <col min="8962" max="8962" width="11" style="1" customWidth="1"/>
    <col min="8963" max="8965" width="0" style="1" hidden="1" customWidth="1"/>
    <col min="8966" max="8966" width="13" style="1" customWidth="1"/>
    <col min="8967" max="8967" width="9" style="1" customWidth="1"/>
    <col min="8968" max="8968" width="10" style="1" customWidth="1"/>
    <col min="8969" max="8969" width="0" style="1" hidden="1" customWidth="1"/>
    <col min="8970" max="8970" width="9" style="1" customWidth="1"/>
    <col min="8971" max="8972" width="0" style="1" hidden="1" customWidth="1"/>
    <col min="8973" max="8973" width="46" style="1" customWidth="1"/>
    <col min="8974" max="8974" width="39.42578125" style="1" customWidth="1"/>
    <col min="8975" max="8975" width="22" style="1" customWidth="1"/>
    <col min="8976" max="8976" width="18" style="1" customWidth="1"/>
    <col min="8977" max="8978" width="0" style="1" hidden="1" customWidth="1"/>
    <col min="8979" max="9216" width="9" style="1"/>
    <col min="9217" max="9217" width="5" style="1" customWidth="1"/>
    <col min="9218" max="9218" width="11" style="1" customWidth="1"/>
    <col min="9219" max="9221" width="0" style="1" hidden="1" customWidth="1"/>
    <col min="9222" max="9222" width="13" style="1" customWidth="1"/>
    <col min="9223" max="9223" width="9" style="1" customWidth="1"/>
    <col min="9224" max="9224" width="10" style="1" customWidth="1"/>
    <col min="9225" max="9225" width="0" style="1" hidden="1" customWidth="1"/>
    <col min="9226" max="9226" width="9" style="1" customWidth="1"/>
    <col min="9227" max="9228" width="0" style="1" hidden="1" customWidth="1"/>
    <col min="9229" max="9229" width="46" style="1" customWidth="1"/>
    <col min="9230" max="9230" width="39.42578125" style="1" customWidth="1"/>
    <col min="9231" max="9231" width="22" style="1" customWidth="1"/>
    <col min="9232" max="9232" width="18" style="1" customWidth="1"/>
    <col min="9233" max="9234" width="0" style="1" hidden="1" customWidth="1"/>
    <col min="9235" max="9472" width="9" style="1"/>
    <col min="9473" max="9473" width="5" style="1" customWidth="1"/>
    <col min="9474" max="9474" width="11" style="1" customWidth="1"/>
    <col min="9475" max="9477" width="0" style="1" hidden="1" customWidth="1"/>
    <col min="9478" max="9478" width="13" style="1" customWidth="1"/>
    <col min="9479" max="9479" width="9" style="1" customWidth="1"/>
    <col min="9480" max="9480" width="10" style="1" customWidth="1"/>
    <col min="9481" max="9481" width="0" style="1" hidden="1" customWidth="1"/>
    <col min="9482" max="9482" width="9" style="1" customWidth="1"/>
    <col min="9483" max="9484" width="0" style="1" hidden="1" customWidth="1"/>
    <col min="9485" max="9485" width="46" style="1" customWidth="1"/>
    <col min="9486" max="9486" width="39.42578125" style="1" customWidth="1"/>
    <col min="9487" max="9487" width="22" style="1" customWidth="1"/>
    <col min="9488" max="9488" width="18" style="1" customWidth="1"/>
    <col min="9489" max="9490" width="0" style="1" hidden="1" customWidth="1"/>
    <col min="9491" max="9728" width="9" style="1"/>
    <col min="9729" max="9729" width="5" style="1" customWidth="1"/>
    <col min="9730" max="9730" width="11" style="1" customWidth="1"/>
    <col min="9731" max="9733" width="0" style="1" hidden="1" customWidth="1"/>
    <col min="9734" max="9734" width="13" style="1" customWidth="1"/>
    <col min="9735" max="9735" width="9" style="1" customWidth="1"/>
    <col min="9736" max="9736" width="10" style="1" customWidth="1"/>
    <col min="9737" max="9737" width="0" style="1" hidden="1" customWidth="1"/>
    <col min="9738" max="9738" width="9" style="1" customWidth="1"/>
    <col min="9739" max="9740" width="0" style="1" hidden="1" customWidth="1"/>
    <col min="9741" max="9741" width="46" style="1" customWidth="1"/>
    <col min="9742" max="9742" width="39.42578125" style="1" customWidth="1"/>
    <col min="9743" max="9743" width="22" style="1" customWidth="1"/>
    <col min="9744" max="9744" width="18" style="1" customWidth="1"/>
    <col min="9745" max="9746" width="0" style="1" hidden="1" customWidth="1"/>
    <col min="9747" max="9984" width="9" style="1"/>
    <col min="9985" max="9985" width="5" style="1" customWidth="1"/>
    <col min="9986" max="9986" width="11" style="1" customWidth="1"/>
    <col min="9987" max="9989" width="0" style="1" hidden="1" customWidth="1"/>
    <col min="9990" max="9990" width="13" style="1" customWidth="1"/>
    <col min="9991" max="9991" width="9" style="1" customWidth="1"/>
    <col min="9992" max="9992" width="10" style="1" customWidth="1"/>
    <col min="9993" max="9993" width="0" style="1" hidden="1" customWidth="1"/>
    <col min="9994" max="9994" width="9" style="1" customWidth="1"/>
    <col min="9995" max="9996" width="0" style="1" hidden="1" customWidth="1"/>
    <col min="9997" max="9997" width="46" style="1" customWidth="1"/>
    <col min="9998" max="9998" width="39.42578125" style="1" customWidth="1"/>
    <col min="9999" max="9999" width="22" style="1" customWidth="1"/>
    <col min="10000" max="10000" width="18" style="1" customWidth="1"/>
    <col min="10001" max="10002" width="0" style="1" hidden="1" customWidth="1"/>
    <col min="10003" max="10240" width="9" style="1"/>
    <col min="10241" max="10241" width="5" style="1" customWidth="1"/>
    <col min="10242" max="10242" width="11" style="1" customWidth="1"/>
    <col min="10243" max="10245" width="0" style="1" hidden="1" customWidth="1"/>
    <col min="10246" max="10246" width="13" style="1" customWidth="1"/>
    <col min="10247" max="10247" width="9" style="1" customWidth="1"/>
    <col min="10248" max="10248" width="10" style="1" customWidth="1"/>
    <col min="10249" max="10249" width="0" style="1" hidden="1" customWidth="1"/>
    <col min="10250" max="10250" width="9" style="1" customWidth="1"/>
    <col min="10251" max="10252" width="0" style="1" hidden="1" customWidth="1"/>
    <col min="10253" max="10253" width="46" style="1" customWidth="1"/>
    <col min="10254" max="10254" width="39.42578125" style="1" customWidth="1"/>
    <col min="10255" max="10255" width="22" style="1" customWidth="1"/>
    <col min="10256" max="10256" width="18" style="1" customWidth="1"/>
    <col min="10257" max="10258" width="0" style="1" hidden="1" customWidth="1"/>
    <col min="10259" max="10496" width="9" style="1"/>
    <col min="10497" max="10497" width="5" style="1" customWidth="1"/>
    <col min="10498" max="10498" width="11" style="1" customWidth="1"/>
    <col min="10499" max="10501" width="0" style="1" hidden="1" customWidth="1"/>
    <col min="10502" max="10502" width="13" style="1" customWidth="1"/>
    <col min="10503" max="10503" width="9" style="1" customWidth="1"/>
    <col min="10504" max="10504" width="10" style="1" customWidth="1"/>
    <col min="10505" max="10505" width="0" style="1" hidden="1" customWidth="1"/>
    <col min="10506" max="10506" width="9" style="1" customWidth="1"/>
    <col min="10507" max="10508" width="0" style="1" hidden="1" customWidth="1"/>
    <col min="10509" max="10509" width="46" style="1" customWidth="1"/>
    <col min="10510" max="10510" width="39.42578125" style="1" customWidth="1"/>
    <col min="10511" max="10511" width="22" style="1" customWidth="1"/>
    <col min="10512" max="10512" width="18" style="1" customWidth="1"/>
    <col min="10513" max="10514" width="0" style="1" hidden="1" customWidth="1"/>
    <col min="10515" max="10752" width="9" style="1"/>
    <col min="10753" max="10753" width="5" style="1" customWidth="1"/>
    <col min="10754" max="10754" width="11" style="1" customWidth="1"/>
    <col min="10755" max="10757" width="0" style="1" hidden="1" customWidth="1"/>
    <col min="10758" max="10758" width="13" style="1" customWidth="1"/>
    <col min="10759" max="10759" width="9" style="1" customWidth="1"/>
    <col min="10760" max="10760" width="10" style="1" customWidth="1"/>
    <col min="10761" max="10761" width="0" style="1" hidden="1" customWidth="1"/>
    <col min="10762" max="10762" width="9" style="1" customWidth="1"/>
    <col min="10763" max="10764" width="0" style="1" hidden="1" customWidth="1"/>
    <col min="10765" max="10765" width="46" style="1" customWidth="1"/>
    <col min="10766" max="10766" width="39.42578125" style="1" customWidth="1"/>
    <col min="10767" max="10767" width="22" style="1" customWidth="1"/>
    <col min="10768" max="10768" width="18" style="1" customWidth="1"/>
    <col min="10769" max="10770" width="0" style="1" hidden="1" customWidth="1"/>
    <col min="10771" max="11008" width="9" style="1"/>
    <col min="11009" max="11009" width="5" style="1" customWidth="1"/>
    <col min="11010" max="11010" width="11" style="1" customWidth="1"/>
    <col min="11011" max="11013" width="0" style="1" hidden="1" customWidth="1"/>
    <col min="11014" max="11014" width="13" style="1" customWidth="1"/>
    <col min="11015" max="11015" width="9" style="1" customWidth="1"/>
    <col min="11016" max="11016" width="10" style="1" customWidth="1"/>
    <col min="11017" max="11017" width="0" style="1" hidden="1" customWidth="1"/>
    <col min="11018" max="11018" width="9" style="1" customWidth="1"/>
    <col min="11019" max="11020" width="0" style="1" hidden="1" customWidth="1"/>
    <col min="11021" max="11021" width="46" style="1" customWidth="1"/>
    <col min="11022" max="11022" width="39.42578125" style="1" customWidth="1"/>
    <col min="11023" max="11023" width="22" style="1" customWidth="1"/>
    <col min="11024" max="11024" width="18" style="1" customWidth="1"/>
    <col min="11025" max="11026" width="0" style="1" hidden="1" customWidth="1"/>
    <col min="11027" max="11264" width="9" style="1"/>
    <col min="11265" max="11265" width="5" style="1" customWidth="1"/>
    <col min="11266" max="11266" width="11" style="1" customWidth="1"/>
    <col min="11267" max="11269" width="0" style="1" hidden="1" customWidth="1"/>
    <col min="11270" max="11270" width="13" style="1" customWidth="1"/>
    <col min="11271" max="11271" width="9" style="1" customWidth="1"/>
    <col min="11272" max="11272" width="10" style="1" customWidth="1"/>
    <col min="11273" max="11273" width="0" style="1" hidden="1" customWidth="1"/>
    <col min="11274" max="11274" width="9" style="1" customWidth="1"/>
    <col min="11275" max="11276" width="0" style="1" hidden="1" customWidth="1"/>
    <col min="11277" max="11277" width="46" style="1" customWidth="1"/>
    <col min="11278" max="11278" width="39.42578125" style="1" customWidth="1"/>
    <col min="11279" max="11279" width="22" style="1" customWidth="1"/>
    <col min="11280" max="11280" width="18" style="1" customWidth="1"/>
    <col min="11281" max="11282" width="0" style="1" hidden="1" customWidth="1"/>
    <col min="11283" max="11520" width="9" style="1"/>
    <col min="11521" max="11521" width="5" style="1" customWidth="1"/>
    <col min="11522" max="11522" width="11" style="1" customWidth="1"/>
    <col min="11523" max="11525" width="0" style="1" hidden="1" customWidth="1"/>
    <col min="11526" max="11526" width="13" style="1" customWidth="1"/>
    <col min="11527" max="11527" width="9" style="1" customWidth="1"/>
    <col min="11528" max="11528" width="10" style="1" customWidth="1"/>
    <col min="11529" max="11529" width="0" style="1" hidden="1" customWidth="1"/>
    <col min="11530" max="11530" width="9" style="1" customWidth="1"/>
    <col min="11531" max="11532" width="0" style="1" hidden="1" customWidth="1"/>
    <col min="11533" max="11533" width="46" style="1" customWidth="1"/>
    <col min="11534" max="11534" width="39.42578125" style="1" customWidth="1"/>
    <col min="11535" max="11535" width="22" style="1" customWidth="1"/>
    <col min="11536" max="11536" width="18" style="1" customWidth="1"/>
    <col min="11537" max="11538" width="0" style="1" hidden="1" customWidth="1"/>
    <col min="11539" max="11776" width="9" style="1"/>
    <col min="11777" max="11777" width="5" style="1" customWidth="1"/>
    <col min="11778" max="11778" width="11" style="1" customWidth="1"/>
    <col min="11779" max="11781" width="0" style="1" hidden="1" customWidth="1"/>
    <col min="11782" max="11782" width="13" style="1" customWidth="1"/>
    <col min="11783" max="11783" width="9" style="1" customWidth="1"/>
    <col min="11784" max="11784" width="10" style="1" customWidth="1"/>
    <col min="11785" max="11785" width="0" style="1" hidden="1" customWidth="1"/>
    <col min="11786" max="11786" width="9" style="1" customWidth="1"/>
    <col min="11787" max="11788" width="0" style="1" hidden="1" customWidth="1"/>
    <col min="11789" max="11789" width="46" style="1" customWidth="1"/>
    <col min="11790" max="11790" width="39.42578125" style="1" customWidth="1"/>
    <col min="11791" max="11791" width="22" style="1" customWidth="1"/>
    <col min="11792" max="11792" width="18" style="1" customWidth="1"/>
    <col min="11793" max="11794" width="0" style="1" hidden="1" customWidth="1"/>
    <col min="11795" max="12032" width="9" style="1"/>
    <col min="12033" max="12033" width="5" style="1" customWidth="1"/>
    <col min="12034" max="12034" width="11" style="1" customWidth="1"/>
    <col min="12035" max="12037" width="0" style="1" hidden="1" customWidth="1"/>
    <col min="12038" max="12038" width="13" style="1" customWidth="1"/>
    <col min="12039" max="12039" width="9" style="1" customWidth="1"/>
    <col min="12040" max="12040" width="10" style="1" customWidth="1"/>
    <col min="12041" max="12041" width="0" style="1" hidden="1" customWidth="1"/>
    <col min="12042" max="12042" width="9" style="1" customWidth="1"/>
    <col min="12043" max="12044" width="0" style="1" hidden="1" customWidth="1"/>
    <col min="12045" max="12045" width="46" style="1" customWidth="1"/>
    <col min="12046" max="12046" width="39.42578125" style="1" customWidth="1"/>
    <col min="12047" max="12047" width="22" style="1" customWidth="1"/>
    <col min="12048" max="12048" width="18" style="1" customWidth="1"/>
    <col min="12049" max="12050" width="0" style="1" hidden="1" customWidth="1"/>
    <col min="12051" max="12288" width="9" style="1"/>
    <col min="12289" max="12289" width="5" style="1" customWidth="1"/>
    <col min="12290" max="12290" width="11" style="1" customWidth="1"/>
    <col min="12291" max="12293" width="0" style="1" hidden="1" customWidth="1"/>
    <col min="12294" max="12294" width="13" style="1" customWidth="1"/>
    <col min="12295" max="12295" width="9" style="1" customWidth="1"/>
    <col min="12296" max="12296" width="10" style="1" customWidth="1"/>
    <col min="12297" max="12297" width="0" style="1" hidden="1" customWidth="1"/>
    <col min="12298" max="12298" width="9" style="1" customWidth="1"/>
    <col min="12299" max="12300" width="0" style="1" hidden="1" customWidth="1"/>
    <col min="12301" max="12301" width="46" style="1" customWidth="1"/>
    <col min="12302" max="12302" width="39.42578125" style="1" customWidth="1"/>
    <col min="12303" max="12303" width="22" style="1" customWidth="1"/>
    <col min="12304" max="12304" width="18" style="1" customWidth="1"/>
    <col min="12305" max="12306" width="0" style="1" hidden="1" customWidth="1"/>
    <col min="12307" max="12544" width="9" style="1"/>
    <col min="12545" max="12545" width="5" style="1" customWidth="1"/>
    <col min="12546" max="12546" width="11" style="1" customWidth="1"/>
    <col min="12547" max="12549" width="0" style="1" hidden="1" customWidth="1"/>
    <col min="12550" max="12550" width="13" style="1" customWidth="1"/>
    <col min="12551" max="12551" width="9" style="1" customWidth="1"/>
    <col min="12552" max="12552" width="10" style="1" customWidth="1"/>
    <col min="12553" max="12553" width="0" style="1" hidden="1" customWidth="1"/>
    <col min="12554" max="12554" width="9" style="1" customWidth="1"/>
    <col min="12555" max="12556" width="0" style="1" hidden="1" customWidth="1"/>
    <col min="12557" max="12557" width="46" style="1" customWidth="1"/>
    <col min="12558" max="12558" width="39.42578125" style="1" customWidth="1"/>
    <col min="12559" max="12559" width="22" style="1" customWidth="1"/>
    <col min="12560" max="12560" width="18" style="1" customWidth="1"/>
    <col min="12561" max="12562" width="0" style="1" hidden="1" customWidth="1"/>
    <col min="12563" max="12800" width="9" style="1"/>
    <col min="12801" max="12801" width="5" style="1" customWidth="1"/>
    <col min="12802" max="12802" width="11" style="1" customWidth="1"/>
    <col min="12803" max="12805" width="0" style="1" hidden="1" customWidth="1"/>
    <col min="12806" max="12806" width="13" style="1" customWidth="1"/>
    <col min="12807" max="12807" width="9" style="1" customWidth="1"/>
    <col min="12808" max="12808" width="10" style="1" customWidth="1"/>
    <col min="12809" max="12809" width="0" style="1" hidden="1" customWidth="1"/>
    <col min="12810" max="12810" width="9" style="1" customWidth="1"/>
    <col min="12811" max="12812" width="0" style="1" hidden="1" customWidth="1"/>
    <col min="12813" max="12813" width="46" style="1" customWidth="1"/>
    <col min="12814" max="12814" width="39.42578125" style="1" customWidth="1"/>
    <col min="12815" max="12815" width="22" style="1" customWidth="1"/>
    <col min="12816" max="12816" width="18" style="1" customWidth="1"/>
    <col min="12817" max="12818" width="0" style="1" hidden="1" customWidth="1"/>
    <col min="12819" max="13056" width="9" style="1"/>
    <col min="13057" max="13057" width="5" style="1" customWidth="1"/>
    <col min="13058" max="13058" width="11" style="1" customWidth="1"/>
    <col min="13059" max="13061" width="0" style="1" hidden="1" customWidth="1"/>
    <col min="13062" max="13062" width="13" style="1" customWidth="1"/>
    <col min="13063" max="13063" width="9" style="1" customWidth="1"/>
    <col min="13064" max="13064" width="10" style="1" customWidth="1"/>
    <col min="13065" max="13065" width="0" style="1" hidden="1" customWidth="1"/>
    <col min="13066" max="13066" width="9" style="1" customWidth="1"/>
    <col min="13067" max="13068" width="0" style="1" hidden="1" customWidth="1"/>
    <col min="13069" max="13069" width="46" style="1" customWidth="1"/>
    <col min="13070" max="13070" width="39.42578125" style="1" customWidth="1"/>
    <col min="13071" max="13071" width="22" style="1" customWidth="1"/>
    <col min="13072" max="13072" width="18" style="1" customWidth="1"/>
    <col min="13073" max="13074" width="0" style="1" hidden="1" customWidth="1"/>
    <col min="13075" max="13312" width="9" style="1"/>
    <col min="13313" max="13313" width="5" style="1" customWidth="1"/>
    <col min="13314" max="13314" width="11" style="1" customWidth="1"/>
    <col min="13315" max="13317" width="0" style="1" hidden="1" customWidth="1"/>
    <col min="13318" max="13318" width="13" style="1" customWidth="1"/>
    <col min="13319" max="13319" width="9" style="1" customWidth="1"/>
    <col min="13320" max="13320" width="10" style="1" customWidth="1"/>
    <col min="13321" max="13321" width="0" style="1" hidden="1" customWidth="1"/>
    <col min="13322" max="13322" width="9" style="1" customWidth="1"/>
    <col min="13323" max="13324" width="0" style="1" hidden="1" customWidth="1"/>
    <col min="13325" max="13325" width="46" style="1" customWidth="1"/>
    <col min="13326" max="13326" width="39.42578125" style="1" customWidth="1"/>
    <col min="13327" max="13327" width="22" style="1" customWidth="1"/>
    <col min="13328" max="13328" width="18" style="1" customWidth="1"/>
    <col min="13329" max="13330" width="0" style="1" hidden="1" customWidth="1"/>
    <col min="13331" max="13568" width="9" style="1"/>
    <col min="13569" max="13569" width="5" style="1" customWidth="1"/>
    <col min="13570" max="13570" width="11" style="1" customWidth="1"/>
    <col min="13571" max="13573" width="0" style="1" hidden="1" customWidth="1"/>
    <col min="13574" max="13574" width="13" style="1" customWidth="1"/>
    <col min="13575" max="13575" width="9" style="1" customWidth="1"/>
    <col min="13576" max="13576" width="10" style="1" customWidth="1"/>
    <col min="13577" max="13577" width="0" style="1" hidden="1" customWidth="1"/>
    <col min="13578" max="13578" width="9" style="1" customWidth="1"/>
    <col min="13579" max="13580" width="0" style="1" hidden="1" customWidth="1"/>
    <col min="13581" max="13581" width="46" style="1" customWidth="1"/>
    <col min="13582" max="13582" width="39.42578125" style="1" customWidth="1"/>
    <col min="13583" max="13583" width="22" style="1" customWidth="1"/>
    <col min="13584" max="13584" width="18" style="1" customWidth="1"/>
    <col min="13585" max="13586" width="0" style="1" hidden="1" customWidth="1"/>
    <col min="13587" max="13824" width="9" style="1"/>
    <col min="13825" max="13825" width="5" style="1" customWidth="1"/>
    <col min="13826" max="13826" width="11" style="1" customWidth="1"/>
    <col min="13827" max="13829" width="0" style="1" hidden="1" customWidth="1"/>
    <col min="13830" max="13830" width="13" style="1" customWidth="1"/>
    <col min="13831" max="13831" width="9" style="1" customWidth="1"/>
    <col min="13832" max="13832" width="10" style="1" customWidth="1"/>
    <col min="13833" max="13833" width="0" style="1" hidden="1" customWidth="1"/>
    <col min="13834" max="13834" width="9" style="1" customWidth="1"/>
    <col min="13835" max="13836" width="0" style="1" hidden="1" customWidth="1"/>
    <col min="13837" max="13837" width="46" style="1" customWidth="1"/>
    <col min="13838" max="13838" width="39.42578125" style="1" customWidth="1"/>
    <col min="13839" max="13839" width="22" style="1" customWidth="1"/>
    <col min="13840" max="13840" width="18" style="1" customWidth="1"/>
    <col min="13841" max="13842" width="0" style="1" hidden="1" customWidth="1"/>
    <col min="13843" max="14080" width="9" style="1"/>
    <col min="14081" max="14081" width="5" style="1" customWidth="1"/>
    <col min="14082" max="14082" width="11" style="1" customWidth="1"/>
    <col min="14083" max="14085" width="0" style="1" hidden="1" customWidth="1"/>
    <col min="14086" max="14086" width="13" style="1" customWidth="1"/>
    <col min="14087" max="14087" width="9" style="1" customWidth="1"/>
    <col min="14088" max="14088" width="10" style="1" customWidth="1"/>
    <col min="14089" max="14089" width="0" style="1" hidden="1" customWidth="1"/>
    <col min="14090" max="14090" width="9" style="1" customWidth="1"/>
    <col min="14091" max="14092" width="0" style="1" hidden="1" customWidth="1"/>
    <col min="14093" max="14093" width="46" style="1" customWidth="1"/>
    <col min="14094" max="14094" width="39.42578125" style="1" customWidth="1"/>
    <col min="14095" max="14095" width="22" style="1" customWidth="1"/>
    <col min="14096" max="14096" width="18" style="1" customWidth="1"/>
    <col min="14097" max="14098" width="0" style="1" hidden="1" customWidth="1"/>
    <col min="14099" max="14336" width="9" style="1"/>
    <col min="14337" max="14337" width="5" style="1" customWidth="1"/>
    <col min="14338" max="14338" width="11" style="1" customWidth="1"/>
    <col min="14339" max="14341" width="0" style="1" hidden="1" customWidth="1"/>
    <col min="14342" max="14342" width="13" style="1" customWidth="1"/>
    <col min="14343" max="14343" width="9" style="1" customWidth="1"/>
    <col min="14344" max="14344" width="10" style="1" customWidth="1"/>
    <col min="14345" max="14345" width="0" style="1" hidden="1" customWidth="1"/>
    <col min="14346" max="14346" width="9" style="1" customWidth="1"/>
    <col min="14347" max="14348" width="0" style="1" hidden="1" customWidth="1"/>
    <col min="14349" max="14349" width="46" style="1" customWidth="1"/>
    <col min="14350" max="14350" width="39.42578125" style="1" customWidth="1"/>
    <col min="14351" max="14351" width="22" style="1" customWidth="1"/>
    <col min="14352" max="14352" width="18" style="1" customWidth="1"/>
    <col min="14353" max="14354" width="0" style="1" hidden="1" customWidth="1"/>
    <col min="14355" max="14592" width="9" style="1"/>
    <col min="14593" max="14593" width="5" style="1" customWidth="1"/>
    <col min="14594" max="14594" width="11" style="1" customWidth="1"/>
    <col min="14595" max="14597" width="0" style="1" hidden="1" customWidth="1"/>
    <col min="14598" max="14598" width="13" style="1" customWidth="1"/>
    <col min="14599" max="14599" width="9" style="1" customWidth="1"/>
    <col min="14600" max="14600" width="10" style="1" customWidth="1"/>
    <col min="14601" max="14601" width="0" style="1" hidden="1" customWidth="1"/>
    <col min="14602" max="14602" width="9" style="1" customWidth="1"/>
    <col min="14603" max="14604" width="0" style="1" hidden="1" customWidth="1"/>
    <col min="14605" max="14605" width="46" style="1" customWidth="1"/>
    <col min="14606" max="14606" width="39.42578125" style="1" customWidth="1"/>
    <col min="14607" max="14607" width="22" style="1" customWidth="1"/>
    <col min="14608" max="14608" width="18" style="1" customWidth="1"/>
    <col min="14609" max="14610" width="0" style="1" hidden="1" customWidth="1"/>
    <col min="14611" max="14848" width="9" style="1"/>
    <col min="14849" max="14849" width="5" style="1" customWidth="1"/>
    <col min="14850" max="14850" width="11" style="1" customWidth="1"/>
    <col min="14851" max="14853" width="0" style="1" hidden="1" customWidth="1"/>
    <col min="14854" max="14854" width="13" style="1" customWidth="1"/>
    <col min="14855" max="14855" width="9" style="1" customWidth="1"/>
    <col min="14856" max="14856" width="10" style="1" customWidth="1"/>
    <col min="14857" max="14857" width="0" style="1" hidden="1" customWidth="1"/>
    <col min="14858" max="14858" width="9" style="1" customWidth="1"/>
    <col min="14859" max="14860" width="0" style="1" hidden="1" customWidth="1"/>
    <col min="14861" max="14861" width="46" style="1" customWidth="1"/>
    <col min="14862" max="14862" width="39.42578125" style="1" customWidth="1"/>
    <col min="14863" max="14863" width="22" style="1" customWidth="1"/>
    <col min="14864" max="14864" width="18" style="1" customWidth="1"/>
    <col min="14865" max="14866" width="0" style="1" hidden="1" customWidth="1"/>
    <col min="14867" max="15104" width="9" style="1"/>
    <col min="15105" max="15105" width="5" style="1" customWidth="1"/>
    <col min="15106" max="15106" width="11" style="1" customWidth="1"/>
    <col min="15107" max="15109" width="0" style="1" hidden="1" customWidth="1"/>
    <col min="15110" max="15110" width="13" style="1" customWidth="1"/>
    <col min="15111" max="15111" width="9" style="1" customWidth="1"/>
    <col min="15112" max="15112" width="10" style="1" customWidth="1"/>
    <col min="15113" max="15113" width="0" style="1" hidden="1" customWidth="1"/>
    <col min="15114" max="15114" width="9" style="1" customWidth="1"/>
    <col min="15115" max="15116" width="0" style="1" hidden="1" customWidth="1"/>
    <col min="15117" max="15117" width="46" style="1" customWidth="1"/>
    <col min="15118" max="15118" width="39.42578125" style="1" customWidth="1"/>
    <col min="15119" max="15119" width="22" style="1" customWidth="1"/>
    <col min="15120" max="15120" width="18" style="1" customWidth="1"/>
    <col min="15121" max="15122" width="0" style="1" hidden="1" customWidth="1"/>
    <col min="15123" max="15360" width="9" style="1"/>
    <col min="15361" max="15361" width="5" style="1" customWidth="1"/>
    <col min="15362" max="15362" width="11" style="1" customWidth="1"/>
    <col min="15363" max="15365" width="0" style="1" hidden="1" customWidth="1"/>
    <col min="15366" max="15366" width="13" style="1" customWidth="1"/>
    <col min="15367" max="15367" width="9" style="1" customWidth="1"/>
    <col min="15368" max="15368" width="10" style="1" customWidth="1"/>
    <col min="15369" max="15369" width="0" style="1" hidden="1" customWidth="1"/>
    <col min="15370" max="15370" width="9" style="1" customWidth="1"/>
    <col min="15371" max="15372" width="0" style="1" hidden="1" customWidth="1"/>
    <col min="15373" max="15373" width="46" style="1" customWidth="1"/>
    <col min="15374" max="15374" width="39.42578125" style="1" customWidth="1"/>
    <col min="15375" max="15375" width="22" style="1" customWidth="1"/>
    <col min="15376" max="15376" width="18" style="1" customWidth="1"/>
    <col min="15377" max="15378" width="0" style="1" hidden="1" customWidth="1"/>
    <col min="15379" max="15616" width="9" style="1"/>
    <col min="15617" max="15617" width="5" style="1" customWidth="1"/>
    <col min="15618" max="15618" width="11" style="1" customWidth="1"/>
    <col min="15619" max="15621" width="0" style="1" hidden="1" customWidth="1"/>
    <col min="15622" max="15622" width="13" style="1" customWidth="1"/>
    <col min="15623" max="15623" width="9" style="1" customWidth="1"/>
    <col min="15624" max="15624" width="10" style="1" customWidth="1"/>
    <col min="15625" max="15625" width="0" style="1" hidden="1" customWidth="1"/>
    <col min="15626" max="15626" width="9" style="1" customWidth="1"/>
    <col min="15627" max="15628" width="0" style="1" hidden="1" customWidth="1"/>
    <col min="15629" max="15629" width="46" style="1" customWidth="1"/>
    <col min="15630" max="15630" width="39.42578125" style="1" customWidth="1"/>
    <col min="15631" max="15631" width="22" style="1" customWidth="1"/>
    <col min="15632" max="15632" width="18" style="1" customWidth="1"/>
    <col min="15633" max="15634" width="0" style="1" hidden="1" customWidth="1"/>
    <col min="15635" max="15872" width="9" style="1"/>
    <col min="15873" max="15873" width="5" style="1" customWidth="1"/>
    <col min="15874" max="15874" width="11" style="1" customWidth="1"/>
    <col min="15875" max="15877" width="0" style="1" hidden="1" customWidth="1"/>
    <col min="15878" max="15878" width="13" style="1" customWidth="1"/>
    <col min="15879" max="15879" width="9" style="1" customWidth="1"/>
    <col min="15880" max="15880" width="10" style="1" customWidth="1"/>
    <col min="15881" max="15881" width="0" style="1" hidden="1" customWidth="1"/>
    <col min="15882" max="15882" width="9" style="1" customWidth="1"/>
    <col min="15883" max="15884" width="0" style="1" hidden="1" customWidth="1"/>
    <col min="15885" max="15885" width="46" style="1" customWidth="1"/>
    <col min="15886" max="15886" width="39.42578125" style="1" customWidth="1"/>
    <col min="15887" max="15887" width="22" style="1" customWidth="1"/>
    <col min="15888" max="15888" width="18" style="1" customWidth="1"/>
    <col min="15889" max="15890" width="0" style="1" hidden="1" customWidth="1"/>
    <col min="15891" max="16128" width="9" style="1"/>
    <col min="16129" max="16129" width="5" style="1" customWidth="1"/>
    <col min="16130" max="16130" width="11" style="1" customWidth="1"/>
    <col min="16131" max="16133" width="0" style="1" hidden="1" customWidth="1"/>
    <col min="16134" max="16134" width="13" style="1" customWidth="1"/>
    <col min="16135" max="16135" width="9" style="1" customWidth="1"/>
    <col min="16136" max="16136" width="10" style="1" customWidth="1"/>
    <col min="16137" max="16137" width="0" style="1" hidden="1" customWidth="1"/>
    <col min="16138" max="16138" width="9" style="1" customWidth="1"/>
    <col min="16139" max="16140" width="0" style="1" hidden="1" customWidth="1"/>
    <col min="16141" max="16141" width="46" style="1" customWidth="1"/>
    <col min="16142" max="16142" width="39.42578125" style="1" customWidth="1"/>
    <col min="16143" max="16143" width="22" style="1" customWidth="1"/>
    <col min="16144" max="16144" width="18" style="1" customWidth="1"/>
    <col min="16145" max="16146" width="0" style="1" hidden="1" customWidth="1"/>
    <col min="16147" max="16384" width="9" style="1"/>
  </cols>
  <sheetData>
    <row r="1" spans="1:18" ht="101.25" customHeight="1">
      <c r="A1" s="144" t="s">
        <v>885</v>
      </c>
      <c r="B1" s="145"/>
      <c r="C1" s="145"/>
      <c r="D1" s="145"/>
      <c r="E1" s="145"/>
      <c r="F1" s="145"/>
      <c r="G1" s="145"/>
      <c r="H1" s="145"/>
      <c r="I1" s="145"/>
      <c r="J1" s="145"/>
      <c r="K1" s="145"/>
      <c r="L1" s="145"/>
      <c r="M1" s="145"/>
      <c r="N1" s="145"/>
      <c r="O1" s="145"/>
      <c r="P1" s="143"/>
    </row>
    <row r="2" spans="1:18" s="152" customFormat="1" ht="57" customHeight="1">
      <c r="A2" s="152" t="s">
        <v>0</v>
      </c>
      <c r="C2" s="153"/>
      <c r="D2" s="154"/>
      <c r="E2" s="153"/>
      <c r="F2" s="155"/>
      <c r="H2" s="155"/>
      <c r="I2" s="156" t="s">
        <v>886</v>
      </c>
      <c r="K2" s="157"/>
      <c r="L2" s="153"/>
      <c r="M2" s="158" t="s">
        <v>886</v>
      </c>
      <c r="O2" s="155"/>
      <c r="P2" s="155"/>
    </row>
    <row r="3" spans="1:18" s="152" customFormat="1" ht="21" customHeight="1">
      <c r="A3" s="152" t="s">
        <v>1</v>
      </c>
      <c r="C3" s="153"/>
      <c r="D3" s="154"/>
      <c r="E3" s="153"/>
      <c r="F3" s="155"/>
      <c r="H3" s="155"/>
      <c r="I3" s="159" t="s">
        <v>887</v>
      </c>
      <c r="K3" s="157"/>
      <c r="L3" s="153"/>
      <c r="M3" s="160" t="s">
        <v>887</v>
      </c>
      <c r="O3" s="155"/>
      <c r="P3" s="155"/>
    </row>
    <row r="4" spans="1:18" s="162" customFormat="1" ht="18" hidden="1" customHeight="1">
      <c r="A4" s="161" t="s">
        <v>2</v>
      </c>
      <c r="C4" s="153"/>
      <c r="D4" s="154"/>
      <c r="E4" s="163"/>
      <c r="F4" s="164"/>
      <c r="G4" s="163"/>
      <c r="H4" s="164"/>
      <c r="I4" s="157"/>
      <c r="J4" s="165"/>
      <c r="K4" s="166"/>
      <c r="L4" s="153"/>
      <c r="M4" s="164"/>
      <c r="O4" s="164"/>
      <c r="P4" s="164"/>
    </row>
    <row r="5" spans="1:18" s="162" customFormat="1" ht="18" hidden="1" customHeight="1">
      <c r="A5" s="161" t="s">
        <v>888</v>
      </c>
      <c r="C5" s="153"/>
      <c r="D5" s="154"/>
      <c r="E5" s="163"/>
      <c r="F5" s="164"/>
      <c r="G5" s="163"/>
      <c r="H5" s="164"/>
      <c r="I5" s="157"/>
      <c r="J5" s="165"/>
      <c r="K5" s="166"/>
      <c r="L5" s="153"/>
      <c r="M5" s="164"/>
      <c r="O5" s="164"/>
      <c r="P5" s="164"/>
    </row>
    <row r="6" spans="1:18" s="170" customFormat="1" ht="81" hidden="1" customHeight="1">
      <c r="A6" s="167" t="s">
        <v>889</v>
      </c>
      <c r="B6" s="168"/>
      <c r="C6" s="168"/>
      <c r="D6" s="168"/>
      <c r="E6" s="168"/>
      <c r="F6" s="168"/>
      <c r="G6" s="168"/>
      <c r="H6" s="168"/>
      <c r="I6" s="168"/>
      <c r="J6" s="168"/>
      <c r="K6" s="168"/>
      <c r="L6" s="153"/>
      <c r="M6" s="169"/>
      <c r="O6" s="169"/>
      <c r="P6" s="169"/>
    </row>
    <row r="7" spans="1:18" s="170" customFormat="1" ht="72" hidden="1" customHeight="1">
      <c r="A7" s="171" t="s">
        <v>890</v>
      </c>
      <c r="B7" s="172"/>
      <c r="C7" s="172"/>
      <c r="D7" s="172"/>
      <c r="E7" s="172"/>
      <c r="F7" s="172"/>
      <c r="G7" s="172"/>
      <c r="H7" s="172"/>
      <c r="I7" s="172"/>
      <c r="J7" s="172"/>
      <c r="K7" s="172"/>
      <c r="L7" s="153"/>
      <c r="M7" s="169"/>
      <c r="O7" s="169"/>
      <c r="P7" s="169"/>
    </row>
    <row r="8" spans="1:18" s="170" customFormat="1" ht="24.95" hidden="1" customHeight="1">
      <c r="A8" s="152"/>
      <c r="B8" s="173"/>
      <c r="C8" s="153"/>
      <c r="D8" s="154"/>
      <c r="E8" s="153"/>
      <c r="F8" s="155"/>
      <c r="G8" s="153"/>
      <c r="H8" s="155"/>
      <c r="I8" s="174"/>
      <c r="J8" s="155"/>
      <c r="K8" s="153"/>
      <c r="L8" s="153"/>
      <c r="M8" s="169"/>
      <c r="O8" s="169"/>
      <c r="P8" s="169"/>
    </row>
    <row r="9" spans="1:18" s="170" customFormat="1" ht="24.95" hidden="1" customHeight="1">
      <c r="A9" s="152"/>
      <c r="B9" s="173"/>
      <c r="C9" s="153"/>
      <c r="D9" s="154"/>
      <c r="E9" s="153"/>
      <c r="F9" s="155"/>
      <c r="G9" s="153"/>
      <c r="H9" s="155"/>
      <c r="I9" s="174"/>
      <c r="J9" s="155"/>
      <c r="K9" s="153"/>
      <c r="L9" s="153"/>
      <c r="M9" s="169"/>
      <c r="O9" s="169"/>
      <c r="P9" s="169"/>
    </row>
    <row r="10" spans="1:18" s="184" customFormat="1" ht="24.95" customHeight="1">
      <c r="A10" s="175" t="s">
        <v>3</v>
      </c>
      <c r="B10" s="176" t="s">
        <v>4</v>
      </c>
      <c r="C10" s="177"/>
      <c r="D10" s="177"/>
      <c r="E10" s="177"/>
      <c r="F10" s="178" t="s">
        <v>5</v>
      </c>
      <c r="G10" s="179"/>
      <c r="H10" s="180" t="s">
        <v>6</v>
      </c>
      <c r="I10" s="177"/>
      <c r="J10" s="180" t="s">
        <v>7</v>
      </c>
      <c r="K10" s="181" t="s">
        <v>891</v>
      </c>
      <c r="L10" s="177"/>
      <c r="M10" s="180" t="s">
        <v>8</v>
      </c>
      <c r="N10" s="182" t="s">
        <v>9</v>
      </c>
      <c r="O10" s="180" t="s">
        <v>10</v>
      </c>
      <c r="P10" s="3" t="s">
        <v>11</v>
      </c>
      <c r="Q10" s="175" t="s">
        <v>12</v>
      </c>
      <c r="R10" s="183"/>
    </row>
    <row r="11" spans="1:18" ht="18" customHeight="1">
      <c r="A11" s="4">
        <v>1</v>
      </c>
      <c r="B11" s="5">
        <v>1820264939</v>
      </c>
      <c r="C11" s="6" t="s">
        <v>892</v>
      </c>
      <c r="D11" s="6" t="s">
        <v>13</v>
      </c>
      <c r="E11" s="6" t="s">
        <v>14</v>
      </c>
      <c r="F11" s="7" t="s">
        <v>893</v>
      </c>
      <c r="G11" s="8" t="s">
        <v>13</v>
      </c>
      <c r="H11" s="9" t="s">
        <v>15</v>
      </c>
      <c r="I11" s="10" t="s">
        <v>16</v>
      </c>
      <c r="J11" s="11" t="s">
        <v>17</v>
      </c>
      <c r="K11" s="12" t="s">
        <v>18</v>
      </c>
      <c r="L11" s="12"/>
      <c r="M11" s="11" t="s">
        <v>19</v>
      </c>
      <c r="N11" s="13" t="s">
        <v>20</v>
      </c>
      <c r="O11" s="14" t="s">
        <v>21</v>
      </c>
      <c r="P11" s="185" t="s">
        <v>894</v>
      </c>
      <c r="Q11" s="2"/>
      <c r="R11" s="1"/>
    </row>
    <row r="12" spans="1:18" ht="18" customHeight="1">
      <c r="A12" s="4">
        <f t="shared" ref="A12:A21" si="0">A11+1</f>
        <v>2</v>
      </c>
      <c r="B12" s="5">
        <v>172317829</v>
      </c>
      <c r="C12" s="6"/>
      <c r="D12" s="6"/>
      <c r="E12" s="6"/>
      <c r="F12" s="7" t="s">
        <v>895</v>
      </c>
      <c r="G12" s="8" t="s">
        <v>896</v>
      </c>
      <c r="H12" s="9">
        <v>34214</v>
      </c>
      <c r="I12" s="10" t="s">
        <v>16</v>
      </c>
      <c r="J12" s="11" t="s">
        <v>22</v>
      </c>
      <c r="K12" s="12" t="s">
        <v>23</v>
      </c>
      <c r="L12" s="12"/>
      <c r="M12" s="11" t="s">
        <v>897</v>
      </c>
      <c r="N12" s="13" t="s">
        <v>24</v>
      </c>
      <c r="O12" s="14" t="s">
        <v>21</v>
      </c>
      <c r="P12" s="185" t="s">
        <v>894</v>
      </c>
      <c r="R12" s="1"/>
    </row>
    <row r="13" spans="1:18" ht="18" customHeight="1">
      <c r="A13" s="4">
        <f t="shared" si="0"/>
        <v>3</v>
      </c>
      <c r="B13" s="5">
        <v>1820254907</v>
      </c>
      <c r="C13" s="6" t="s">
        <v>898</v>
      </c>
      <c r="D13" s="6" t="s">
        <v>25</v>
      </c>
      <c r="E13" s="6" t="s">
        <v>26</v>
      </c>
      <c r="F13" s="7" t="s">
        <v>27</v>
      </c>
      <c r="G13" s="8" t="s">
        <v>25</v>
      </c>
      <c r="H13" s="9" t="s">
        <v>899</v>
      </c>
      <c r="I13" s="10" t="s">
        <v>16</v>
      </c>
      <c r="J13" s="11" t="s">
        <v>28</v>
      </c>
      <c r="K13" s="12" t="s">
        <v>18</v>
      </c>
      <c r="L13" s="12"/>
      <c r="M13" s="11" t="s">
        <v>900</v>
      </c>
      <c r="N13" s="13" t="s">
        <v>24</v>
      </c>
      <c r="O13" s="14" t="s">
        <v>21</v>
      </c>
      <c r="P13" s="185" t="s">
        <v>894</v>
      </c>
      <c r="R13" s="1"/>
    </row>
    <row r="14" spans="1:18" ht="18" customHeight="1">
      <c r="A14" s="4">
        <f t="shared" si="0"/>
        <v>4</v>
      </c>
      <c r="B14" s="5">
        <v>1820256323</v>
      </c>
      <c r="C14" s="6" t="s">
        <v>901</v>
      </c>
      <c r="D14" s="6" t="s">
        <v>29</v>
      </c>
      <c r="E14" s="6" t="s">
        <v>26</v>
      </c>
      <c r="F14" s="7" t="s">
        <v>902</v>
      </c>
      <c r="G14" s="8" t="s">
        <v>29</v>
      </c>
      <c r="H14" s="9" t="s">
        <v>30</v>
      </c>
      <c r="I14" s="10" t="s">
        <v>16</v>
      </c>
      <c r="J14" s="11" t="s">
        <v>31</v>
      </c>
      <c r="K14" s="12" t="s">
        <v>18</v>
      </c>
      <c r="L14" s="12"/>
      <c r="M14" s="11" t="s">
        <v>19</v>
      </c>
      <c r="N14" s="13" t="s">
        <v>32</v>
      </c>
      <c r="O14" s="14" t="s">
        <v>21</v>
      </c>
      <c r="P14" s="185" t="s">
        <v>894</v>
      </c>
      <c r="R14" s="1"/>
    </row>
    <row r="15" spans="1:18" ht="18" customHeight="1">
      <c r="A15" s="4">
        <f t="shared" si="0"/>
        <v>5</v>
      </c>
      <c r="B15" s="5">
        <v>172317818</v>
      </c>
      <c r="C15" s="6" t="s">
        <v>903</v>
      </c>
      <c r="D15" s="6" t="s">
        <v>33</v>
      </c>
      <c r="E15" s="6" t="s">
        <v>26</v>
      </c>
      <c r="F15" s="7" t="s">
        <v>904</v>
      </c>
      <c r="G15" s="8" t="s">
        <v>33</v>
      </c>
      <c r="H15" s="9" t="s">
        <v>905</v>
      </c>
      <c r="I15" s="10" t="s">
        <v>16</v>
      </c>
      <c r="J15" s="11" t="s">
        <v>22</v>
      </c>
      <c r="K15" s="12" t="s">
        <v>18</v>
      </c>
      <c r="L15" s="12"/>
      <c r="M15" s="11" t="s">
        <v>906</v>
      </c>
      <c r="N15" s="13" t="s">
        <v>32</v>
      </c>
      <c r="O15" s="14" t="s">
        <v>21</v>
      </c>
      <c r="P15" s="185" t="s">
        <v>894</v>
      </c>
      <c r="R15" s="1"/>
    </row>
    <row r="16" spans="1:18" ht="18" customHeight="1">
      <c r="A16" s="4">
        <f t="shared" si="0"/>
        <v>6</v>
      </c>
      <c r="B16" s="5">
        <v>1820255711</v>
      </c>
      <c r="C16" s="6" t="s">
        <v>907</v>
      </c>
      <c r="D16" s="6" t="s">
        <v>33</v>
      </c>
      <c r="E16" s="6" t="s">
        <v>26</v>
      </c>
      <c r="F16" s="7" t="s">
        <v>34</v>
      </c>
      <c r="G16" s="8" t="s">
        <v>33</v>
      </c>
      <c r="H16" s="9" t="s">
        <v>35</v>
      </c>
      <c r="I16" s="10" t="s">
        <v>16</v>
      </c>
      <c r="J16" s="11" t="s">
        <v>31</v>
      </c>
      <c r="K16" s="12" t="s">
        <v>18</v>
      </c>
      <c r="L16" s="12"/>
      <c r="M16" s="11" t="s">
        <v>19</v>
      </c>
      <c r="N16" s="13" t="s">
        <v>36</v>
      </c>
      <c r="O16" s="14" t="s">
        <v>21</v>
      </c>
      <c r="P16" s="185" t="s">
        <v>894</v>
      </c>
      <c r="R16" s="1"/>
    </row>
    <row r="17" spans="1:18" ht="18" customHeight="1">
      <c r="A17" s="4">
        <f t="shared" si="0"/>
        <v>7</v>
      </c>
      <c r="B17" s="5">
        <v>1910217036</v>
      </c>
      <c r="C17" s="6"/>
      <c r="D17" s="6"/>
      <c r="E17" s="6"/>
      <c r="F17" s="7" t="s">
        <v>908</v>
      </c>
      <c r="G17" s="8" t="s">
        <v>909</v>
      </c>
      <c r="H17" s="9">
        <v>34948</v>
      </c>
      <c r="I17" s="10"/>
      <c r="J17" s="11" t="s">
        <v>37</v>
      </c>
      <c r="K17" s="12"/>
      <c r="L17" s="12"/>
      <c r="M17" s="11" t="s">
        <v>910</v>
      </c>
      <c r="N17" s="13" t="s">
        <v>38</v>
      </c>
      <c r="O17" s="14" t="s">
        <v>21</v>
      </c>
      <c r="P17" s="185" t="s">
        <v>894</v>
      </c>
      <c r="R17" s="1"/>
    </row>
    <row r="18" spans="1:18" ht="18" customHeight="1">
      <c r="A18" s="4">
        <f t="shared" si="0"/>
        <v>8</v>
      </c>
      <c r="B18" s="5">
        <v>161325767</v>
      </c>
      <c r="C18" s="6" t="s">
        <v>911</v>
      </c>
      <c r="D18" s="6" t="s">
        <v>39</v>
      </c>
      <c r="E18" s="6" t="s">
        <v>40</v>
      </c>
      <c r="F18" s="7" t="s">
        <v>912</v>
      </c>
      <c r="G18" s="8" t="s">
        <v>39</v>
      </c>
      <c r="H18" s="9" t="s">
        <v>913</v>
      </c>
      <c r="I18" s="10" t="s">
        <v>16</v>
      </c>
      <c r="J18" s="11" t="s">
        <v>41</v>
      </c>
      <c r="K18" s="12" t="s">
        <v>42</v>
      </c>
      <c r="L18" s="12"/>
      <c r="M18" s="11" t="s">
        <v>43</v>
      </c>
      <c r="N18" s="13" t="s">
        <v>32</v>
      </c>
      <c r="O18" s="14" t="s">
        <v>21</v>
      </c>
      <c r="P18" s="185" t="s">
        <v>894</v>
      </c>
      <c r="R18" s="186" t="s">
        <v>44</v>
      </c>
    </row>
    <row r="19" spans="1:18" ht="18" customHeight="1">
      <c r="A19" s="4">
        <f t="shared" si="0"/>
        <v>9</v>
      </c>
      <c r="B19" s="187">
        <v>171575715</v>
      </c>
      <c r="C19" s="188" t="s">
        <v>914</v>
      </c>
      <c r="D19" s="188" t="s">
        <v>13</v>
      </c>
      <c r="E19" s="188" t="s">
        <v>40</v>
      </c>
      <c r="F19" s="189" t="s">
        <v>915</v>
      </c>
      <c r="G19" s="190" t="s">
        <v>13</v>
      </c>
      <c r="H19" s="191" t="s">
        <v>45</v>
      </c>
      <c r="I19" s="192" t="s">
        <v>16</v>
      </c>
      <c r="J19" s="193" t="s">
        <v>46</v>
      </c>
      <c r="K19" s="194" t="s">
        <v>47</v>
      </c>
      <c r="L19" s="12"/>
      <c r="M19" s="11" t="s">
        <v>48</v>
      </c>
      <c r="N19" s="13" t="s">
        <v>32</v>
      </c>
      <c r="O19" s="14" t="s">
        <v>21</v>
      </c>
      <c r="P19" s="185" t="s">
        <v>894</v>
      </c>
      <c r="R19" s="186" t="s">
        <v>44</v>
      </c>
    </row>
    <row r="20" spans="1:18" ht="18" customHeight="1">
      <c r="A20" s="4">
        <f t="shared" si="0"/>
        <v>10</v>
      </c>
      <c r="B20" s="195">
        <v>171575695</v>
      </c>
      <c r="C20" s="196" t="s">
        <v>916</v>
      </c>
      <c r="D20" s="196" t="s">
        <v>49</v>
      </c>
      <c r="E20" s="196" t="s">
        <v>40</v>
      </c>
      <c r="F20" s="197" t="s">
        <v>34</v>
      </c>
      <c r="G20" s="198" t="s">
        <v>49</v>
      </c>
      <c r="H20" s="199" t="s">
        <v>917</v>
      </c>
      <c r="I20" s="192" t="s">
        <v>16</v>
      </c>
      <c r="J20" s="200" t="s">
        <v>46</v>
      </c>
      <c r="K20" s="194" t="s">
        <v>47</v>
      </c>
      <c r="L20" s="12"/>
      <c r="M20" s="11" t="s">
        <v>48</v>
      </c>
      <c r="N20" s="13" t="s">
        <v>50</v>
      </c>
      <c r="O20" s="14" t="s">
        <v>21</v>
      </c>
      <c r="P20" s="185" t="s">
        <v>894</v>
      </c>
      <c r="R20" s="186" t="s">
        <v>44</v>
      </c>
    </row>
    <row r="21" spans="1:18" ht="18" customHeight="1">
      <c r="A21" s="4">
        <f t="shared" si="0"/>
        <v>11</v>
      </c>
      <c r="B21" s="5">
        <v>2020263325</v>
      </c>
      <c r="C21" s="6" t="s">
        <v>51</v>
      </c>
      <c r="D21" s="6" t="s">
        <v>52</v>
      </c>
      <c r="E21" s="6" t="s">
        <v>53</v>
      </c>
      <c r="F21" s="7" t="s">
        <v>54</v>
      </c>
      <c r="G21" s="8" t="s">
        <v>52</v>
      </c>
      <c r="H21" s="9" t="s">
        <v>45</v>
      </c>
      <c r="I21" s="10" t="s">
        <v>16</v>
      </c>
      <c r="J21" s="11" t="s">
        <v>55</v>
      </c>
      <c r="K21" s="12" t="s">
        <v>56</v>
      </c>
      <c r="L21" s="12"/>
      <c r="M21" s="11" t="s">
        <v>918</v>
      </c>
      <c r="N21" s="13" t="s">
        <v>36</v>
      </c>
      <c r="O21" s="14" t="s">
        <v>21</v>
      </c>
      <c r="P21" s="185" t="s">
        <v>894</v>
      </c>
      <c r="R21" s="186" t="s">
        <v>44</v>
      </c>
    </row>
    <row r="22" spans="1:18" ht="18" customHeight="1">
      <c r="A22" s="4">
        <f>A21+1</f>
        <v>12</v>
      </c>
      <c r="B22" s="5">
        <v>1820266716</v>
      </c>
      <c r="C22" s="6"/>
      <c r="D22" s="6"/>
      <c r="E22" s="6"/>
      <c r="F22" s="7" t="s">
        <v>919</v>
      </c>
      <c r="G22" s="8" t="s">
        <v>57</v>
      </c>
      <c r="H22" s="9">
        <v>34516</v>
      </c>
      <c r="I22" s="10" t="s">
        <v>16</v>
      </c>
      <c r="J22" s="11" t="s">
        <v>17</v>
      </c>
      <c r="K22" s="12" t="s">
        <v>18</v>
      </c>
      <c r="L22" s="12"/>
      <c r="M22" s="11" t="s">
        <v>920</v>
      </c>
      <c r="N22" s="13" t="s">
        <v>921</v>
      </c>
      <c r="O22" s="14" t="s">
        <v>21</v>
      </c>
      <c r="P22" s="185" t="s">
        <v>894</v>
      </c>
      <c r="R22" s="186"/>
    </row>
    <row r="23" spans="1:18" ht="18" customHeight="1">
      <c r="A23" s="4">
        <f t="shared" ref="A23:A86" si="1">A22+1</f>
        <v>13</v>
      </c>
      <c r="B23" s="5">
        <v>1821266335</v>
      </c>
      <c r="C23" s="6" t="s">
        <v>922</v>
      </c>
      <c r="D23" s="6" t="s">
        <v>923</v>
      </c>
      <c r="E23" s="6" t="s">
        <v>14</v>
      </c>
      <c r="F23" s="7" t="s">
        <v>58</v>
      </c>
      <c r="G23" s="8" t="s">
        <v>923</v>
      </c>
      <c r="H23" s="9" t="s">
        <v>924</v>
      </c>
      <c r="I23" s="10" t="s">
        <v>59</v>
      </c>
      <c r="J23" s="11" t="s">
        <v>60</v>
      </c>
      <c r="K23" s="12" t="s">
        <v>61</v>
      </c>
      <c r="L23" s="12"/>
      <c r="M23" s="11" t="s">
        <v>925</v>
      </c>
      <c r="N23" s="13" t="s">
        <v>32</v>
      </c>
      <c r="O23" s="14" t="s">
        <v>62</v>
      </c>
      <c r="P23" s="185" t="s">
        <v>63</v>
      </c>
      <c r="Q23" s="2">
        <f>216/20</f>
        <v>10.8</v>
      </c>
      <c r="R23" s="1"/>
    </row>
    <row r="24" spans="1:18" ht="18" customHeight="1">
      <c r="A24" s="4">
        <f t="shared" si="1"/>
        <v>14</v>
      </c>
      <c r="B24" s="5">
        <v>1820214217</v>
      </c>
      <c r="C24" s="6" t="s">
        <v>926</v>
      </c>
      <c r="D24" s="6" t="s">
        <v>64</v>
      </c>
      <c r="E24" s="6" t="s">
        <v>14</v>
      </c>
      <c r="F24" s="7" t="s">
        <v>927</v>
      </c>
      <c r="G24" s="8" t="s">
        <v>64</v>
      </c>
      <c r="H24" s="9" t="s">
        <v>928</v>
      </c>
      <c r="I24" s="10" t="s">
        <v>16</v>
      </c>
      <c r="J24" s="11" t="s">
        <v>60</v>
      </c>
      <c r="K24" s="12" t="s">
        <v>61</v>
      </c>
      <c r="L24" s="12"/>
      <c r="M24" s="11" t="s">
        <v>929</v>
      </c>
      <c r="N24" s="13" t="s">
        <v>24</v>
      </c>
      <c r="O24" s="14" t="s">
        <v>62</v>
      </c>
      <c r="P24" s="185" t="s">
        <v>63</v>
      </c>
    </row>
    <row r="25" spans="1:18" ht="18" customHeight="1">
      <c r="A25" s="4">
        <f t="shared" si="1"/>
        <v>15</v>
      </c>
      <c r="B25" s="5">
        <v>1820256324</v>
      </c>
      <c r="C25" s="6" t="s">
        <v>930</v>
      </c>
      <c r="D25" s="6" t="s">
        <v>65</v>
      </c>
      <c r="E25" s="6" t="s">
        <v>26</v>
      </c>
      <c r="F25" s="7" t="s">
        <v>931</v>
      </c>
      <c r="G25" s="8" t="s">
        <v>65</v>
      </c>
      <c r="H25" s="9" t="s">
        <v>932</v>
      </c>
      <c r="I25" s="10" t="s">
        <v>16</v>
      </c>
      <c r="J25" s="11" t="s">
        <v>22</v>
      </c>
      <c r="K25" s="12" t="s">
        <v>23</v>
      </c>
      <c r="L25" s="12"/>
      <c r="M25" s="11" t="s">
        <v>933</v>
      </c>
      <c r="N25" s="13" t="s">
        <v>24</v>
      </c>
      <c r="O25" s="14" t="s">
        <v>62</v>
      </c>
      <c r="P25" s="185" t="s">
        <v>63</v>
      </c>
      <c r="R25" s="1"/>
    </row>
    <row r="26" spans="1:18" ht="18" customHeight="1">
      <c r="A26" s="4">
        <f t="shared" si="1"/>
        <v>16</v>
      </c>
      <c r="B26" s="5">
        <v>1821254916</v>
      </c>
      <c r="C26" s="6" t="s">
        <v>934</v>
      </c>
      <c r="D26" s="6" t="s">
        <v>66</v>
      </c>
      <c r="E26" s="6" t="s">
        <v>26</v>
      </c>
      <c r="F26" s="7" t="s">
        <v>935</v>
      </c>
      <c r="G26" s="8" t="s">
        <v>66</v>
      </c>
      <c r="H26" s="9" t="s">
        <v>936</v>
      </c>
      <c r="I26" s="10" t="s">
        <v>59</v>
      </c>
      <c r="J26" s="11" t="s">
        <v>31</v>
      </c>
      <c r="K26" s="12" t="s">
        <v>18</v>
      </c>
      <c r="L26" s="12"/>
      <c r="M26" s="11" t="s">
        <v>937</v>
      </c>
      <c r="N26" s="13" t="s">
        <v>38</v>
      </c>
      <c r="O26" s="14" t="s">
        <v>62</v>
      </c>
      <c r="P26" s="185" t="s">
        <v>63</v>
      </c>
      <c r="R26" s="1"/>
    </row>
    <row r="27" spans="1:18" ht="18" customHeight="1">
      <c r="A27" s="4">
        <f t="shared" si="1"/>
        <v>17</v>
      </c>
      <c r="B27" s="5">
        <v>1820256443</v>
      </c>
      <c r="C27" s="6" t="s">
        <v>938</v>
      </c>
      <c r="D27" s="6" t="s">
        <v>939</v>
      </c>
      <c r="E27" s="6" t="s">
        <v>26</v>
      </c>
      <c r="F27" s="7" t="s">
        <v>940</v>
      </c>
      <c r="G27" s="8" t="s">
        <v>939</v>
      </c>
      <c r="H27" s="9" t="s">
        <v>941</v>
      </c>
      <c r="I27" s="10" t="s">
        <v>16</v>
      </c>
      <c r="J27" s="11" t="s">
        <v>22</v>
      </c>
      <c r="K27" s="12" t="s">
        <v>67</v>
      </c>
      <c r="L27" s="12"/>
      <c r="M27" s="11" t="s">
        <v>942</v>
      </c>
      <c r="N27" s="13" t="s">
        <v>24</v>
      </c>
      <c r="O27" s="14" t="s">
        <v>62</v>
      </c>
      <c r="P27" s="185" t="s">
        <v>63</v>
      </c>
      <c r="R27" s="1"/>
    </row>
    <row r="28" spans="1:18" ht="18" customHeight="1">
      <c r="A28" s="4">
        <f t="shared" si="1"/>
        <v>18</v>
      </c>
      <c r="B28" s="5">
        <v>1820253895</v>
      </c>
      <c r="C28" s="6" t="s">
        <v>943</v>
      </c>
      <c r="D28" s="6" t="s">
        <v>68</v>
      </c>
      <c r="E28" s="6" t="s">
        <v>26</v>
      </c>
      <c r="F28" s="7" t="s">
        <v>944</v>
      </c>
      <c r="G28" s="8" t="s">
        <v>68</v>
      </c>
      <c r="H28" s="9" t="s">
        <v>69</v>
      </c>
      <c r="I28" s="10" t="s">
        <v>16</v>
      </c>
      <c r="J28" s="11" t="s">
        <v>31</v>
      </c>
      <c r="K28" s="12" t="s">
        <v>67</v>
      </c>
      <c r="L28" s="12"/>
      <c r="M28" s="11" t="s">
        <v>945</v>
      </c>
      <c r="N28" s="13" t="s">
        <v>946</v>
      </c>
      <c r="O28" s="14" t="s">
        <v>62</v>
      </c>
      <c r="P28" s="185" t="s">
        <v>63</v>
      </c>
      <c r="R28" s="1"/>
    </row>
    <row r="29" spans="1:18" ht="18" customHeight="1">
      <c r="A29" s="4">
        <f t="shared" si="1"/>
        <v>19</v>
      </c>
      <c r="B29" s="5">
        <v>1810214464</v>
      </c>
      <c r="C29" s="6" t="s">
        <v>947</v>
      </c>
      <c r="D29" s="6" t="s">
        <v>13</v>
      </c>
      <c r="E29" s="6" t="s">
        <v>70</v>
      </c>
      <c r="F29" s="7" t="s">
        <v>948</v>
      </c>
      <c r="G29" s="8" t="s">
        <v>949</v>
      </c>
      <c r="H29" s="9" t="s">
        <v>950</v>
      </c>
      <c r="I29" s="10" t="s">
        <v>16</v>
      </c>
      <c r="J29" s="11" t="s">
        <v>37</v>
      </c>
      <c r="K29" s="12" t="s">
        <v>71</v>
      </c>
      <c r="L29" s="12"/>
      <c r="M29" s="11" t="s">
        <v>951</v>
      </c>
      <c r="N29" s="13" t="s">
        <v>24</v>
      </c>
      <c r="O29" s="14" t="s">
        <v>62</v>
      </c>
      <c r="P29" s="185" t="s">
        <v>63</v>
      </c>
      <c r="R29" s="1"/>
    </row>
    <row r="30" spans="1:18" ht="18" customHeight="1">
      <c r="A30" s="4">
        <f t="shared" si="1"/>
        <v>20</v>
      </c>
      <c r="B30" s="201">
        <v>152115506</v>
      </c>
      <c r="C30" s="202" t="s">
        <v>952</v>
      </c>
      <c r="D30" s="202" t="s">
        <v>57</v>
      </c>
      <c r="E30" s="202" t="s">
        <v>70</v>
      </c>
      <c r="F30" s="203" t="s">
        <v>953</v>
      </c>
      <c r="G30" s="8" t="s">
        <v>57</v>
      </c>
      <c r="H30" s="204" t="s">
        <v>954</v>
      </c>
      <c r="I30" s="10" t="s">
        <v>59</v>
      </c>
      <c r="J30" s="205" t="s">
        <v>37</v>
      </c>
      <c r="K30" s="206" t="s">
        <v>955</v>
      </c>
      <c r="L30" s="206"/>
      <c r="M30" s="11" t="s">
        <v>956</v>
      </c>
      <c r="N30" s="13" t="s">
        <v>72</v>
      </c>
      <c r="O30" s="14" t="s">
        <v>62</v>
      </c>
      <c r="P30" s="185" t="s">
        <v>63</v>
      </c>
      <c r="Q30" s="1" t="s">
        <v>957</v>
      </c>
      <c r="R30" s="1"/>
    </row>
    <row r="31" spans="1:18" ht="18" customHeight="1">
      <c r="A31" s="4">
        <f t="shared" si="1"/>
        <v>21</v>
      </c>
      <c r="B31" s="5">
        <v>171328816</v>
      </c>
      <c r="C31" s="6" t="s">
        <v>958</v>
      </c>
      <c r="D31" s="6" t="s">
        <v>959</v>
      </c>
      <c r="E31" s="6" t="s">
        <v>53</v>
      </c>
      <c r="F31" s="7" t="s">
        <v>73</v>
      </c>
      <c r="G31" s="8" t="s">
        <v>959</v>
      </c>
      <c r="H31" s="9" t="s">
        <v>960</v>
      </c>
      <c r="I31" s="10" t="s">
        <v>16</v>
      </c>
      <c r="J31" s="11" t="s">
        <v>74</v>
      </c>
      <c r="K31" s="12" t="s">
        <v>75</v>
      </c>
      <c r="L31" s="12"/>
      <c r="M31" s="11" t="s">
        <v>961</v>
      </c>
      <c r="N31" s="13" t="s">
        <v>24</v>
      </c>
      <c r="O31" s="14" t="s">
        <v>62</v>
      </c>
      <c r="P31" s="185" t="s">
        <v>63</v>
      </c>
      <c r="R31" s="186" t="s">
        <v>44</v>
      </c>
    </row>
    <row r="32" spans="1:18" ht="18" customHeight="1">
      <c r="A32" s="4">
        <f t="shared" si="1"/>
        <v>22</v>
      </c>
      <c r="B32" s="5">
        <v>171328801</v>
      </c>
      <c r="C32" s="6" t="s">
        <v>962</v>
      </c>
      <c r="D32" s="6" t="s">
        <v>57</v>
      </c>
      <c r="E32" s="6" t="s">
        <v>53</v>
      </c>
      <c r="F32" s="7" t="s">
        <v>963</v>
      </c>
      <c r="G32" s="8" t="s">
        <v>57</v>
      </c>
      <c r="H32" s="9">
        <v>34209</v>
      </c>
      <c r="I32" s="10" t="s">
        <v>16</v>
      </c>
      <c r="J32" s="11" t="s">
        <v>76</v>
      </c>
      <c r="K32" s="12" t="s">
        <v>77</v>
      </c>
      <c r="L32" s="12"/>
      <c r="M32" s="11" t="s">
        <v>961</v>
      </c>
      <c r="N32" s="13" t="s">
        <v>921</v>
      </c>
      <c r="O32" s="14" t="s">
        <v>62</v>
      </c>
      <c r="P32" s="185" t="s">
        <v>63</v>
      </c>
      <c r="R32" s="186" t="s">
        <v>44</v>
      </c>
    </row>
    <row r="33" spans="1:18" ht="18" customHeight="1">
      <c r="A33" s="4">
        <f t="shared" si="1"/>
        <v>23</v>
      </c>
      <c r="B33" s="5">
        <v>2020265831</v>
      </c>
      <c r="C33" s="6" t="s">
        <v>964</v>
      </c>
      <c r="D33" s="6" t="s">
        <v>78</v>
      </c>
      <c r="E33" s="6" t="s">
        <v>53</v>
      </c>
      <c r="F33" s="7" t="s">
        <v>79</v>
      </c>
      <c r="G33" s="8" t="s">
        <v>965</v>
      </c>
      <c r="H33" s="9" t="s">
        <v>966</v>
      </c>
      <c r="I33" s="10" t="s">
        <v>16</v>
      </c>
      <c r="J33" s="11" t="s">
        <v>55</v>
      </c>
      <c r="K33" s="12" t="s">
        <v>56</v>
      </c>
      <c r="L33" s="12"/>
      <c r="M33" s="11" t="s">
        <v>967</v>
      </c>
      <c r="N33" s="13" t="s">
        <v>72</v>
      </c>
      <c r="O33" s="14" t="s">
        <v>62</v>
      </c>
      <c r="P33" s="185" t="s">
        <v>63</v>
      </c>
      <c r="R33" s="186" t="s">
        <v>44</v>
      </c>
    </row>
    <row r="34" spans="1:18" ht="18" customHeight="1">
      <c r="A34" s="4">
        <f t="shared" si="1"/>
        <v>24</v>
      </c>
      <c r="B34" s="5">
        <v>1820266088</v>
      </c>
      <c r="C34" s="6" t="s">
        <v>968</v>
      </c>
      <c r="D34" s="6" t="s">
        <v>80</v>
      </c>
      <c r="E34" s="6" t="s">
        <v>14</v>
      </c>
      <c r="F34" s="7" t="s">
        <v>81</v>
      </c>
      <c r="G34" s="8" t="s">
        <v>80</v>
      </c>
      <c r="H34" s="9" t="s">
        <v>969</v>
      </c>
      <c r="I34" s="10" t="s">
        <v>16</v>
      </c>
      <c r="J34" s="11" t="s">
        <v>60</v>
      </c>
      <c r="K34" s="12" t="s">
        <v>61</v>
      </c>
      <c r="L34" s="12"/>
      <c r="M34" s="11" t="s">
        <v>970</v>
      </c>
      <c r="N34" s="13" t="s">
        <v>24</v>
      </c>
      <c r="O34" s="14" t="s">
        <v>82</v>
      </c>
      <c r="P34" s="15" t="s">
        <v>83</v>
      </c>
      <c r="R34" s="1"/>
    </row>
    <row r="35" spans="1:18" ht="18" customHeight="1">
      <c r="A35" s="4">
        <f t="shared" si="1"/>
        <v>25</v>
      </c>
      <c r="B35" s="5">
        <v>1820264930</v>
      </c>
      <c r="C35" s="6" t="s">
        <v>971</v>
      </c>
      <c r="D35" s="6" t="s">
        <v>84</v>
      </c>
      <c r="E35" s="6" t="s">
        <v>14</v>
      </c>
      <c r="F35" s="7" t="s">
        <v>919</v>
      </c>
      <c r="G35" s="8" t="s">
        <v>84</v>
      </c>
      <c r="H35" s="9" t="s">
        <v>972</v>
      </c>
      <c r="I35" s="10" t="s">
        <v>16</v>
      </c>
      <c r="J35" s="11" t="s">
        <v>60</v>
      </c>
      <c r="K35" s="12" t="s">
        <v>61</v>
      </c>
      <c r="L35" s="12"/>
      <c r="M35" s="11" t="s">
        <v>973</v>
      </c>
      <c r="N35" s="13" t="s">
        <v>24</v>
      </c>
      <c r="O35" s="14" t="s">
        <v>82</v>
      </c>
      <c r="P35" s="15" t="s">
        <v>83</v>
      </c>
      <c r="R35" s="1"/>
    </row>
    <row r="36" spans="1:18" ht="18" customHeight="1">
      <c r="A36" s="4">
        <f t="shared" si="1"/>
        <v>26</v>
      </c>
      <c r="B36" s="5">
        <v>1820264365</v>
      </c>
      <c r="C36" s="6" t="s">
        <v>974</v>
      </c>
      <c r="D36" s="6" t="s">
        <v>52</v>
      </c>
      <c r="E36" s="6" t="s">
        <v>14</v>
      </c>
      <c r="F36" s="7" t="s">
        <v>975</v>
      </c>
      <c r="G36" s="8" t="s">
        <v>52</v>
      </c>
      <c r="H36" s="9" t="s">
        <v>85</v>
      </c>
      <c r="I36" s="10" t="s">
        <v>16</v>
      </c>
      <c r="J36" s="11" t="s">
        <v>17</v>
      </c>
      <c r="K36" s="12" t="s">
        <v>18</v>
      </c>
      <c r="L36" s="12"/>
      <c r="M36" s="11" t="s">
        <v>976</v>
      </c>
      <c r="N36" s="13" t="s">
        <v>24</v>
      </c>
      <c r="O36" s="14" t="s">
        <v>82</v>
      </c>
      <c r="P36" s="15" t="s">
        <v>83</v>
      </c>
      <c r="R36" s="1"/>
    </row>
    <row r="37" spans="1:18" ht="18" customHeight="1">
      <c r="A37" s="4">
        <f t="shared" si="1"/>
        <v>27</v>
      </c>
      <c r="B37" s="5">
        <v>1820263698</v>
      </c>
      <c r="C37" s="6" t="s">
        <v>977</v>
      </c>
      <c r="D37" s="6" t="s">
        <v>86</v>
      </c>
      <c r="E37" s="6" t="s">
        <v>14</v>
      </c>
      <c r="F37" s="7" t="s">
        <v>978</v>
      </c>
      <c r="G37" s="8" t="s">
        <v>86</v>
      </c>
      <c r="H37" s="9" t="s">
        <v>979</v>
      </c>
      <c r="I37" s="10" t="s">
        <v>16</v>
      </c>
      <c r="J37" s="11" t="s">
        <v>60</v>
      </c>
      <c r="K37" s="12" t="s">
        <v>61</v>
      </c>
      <c r="L37" s="12"/>
      <c r="M37" s="11" t="s">
        <v>980</v>
      </c>
      <c r="N37" s="13" t="s">
        <v>32</v>
      </c>
      <c r="O37" s="14" t="s">
        <v>82</v>
      </c>
      <c r="P37" s="15" t="s">
        <v>83</v>
      </c>
      <c r="R37" s="1"/>
    </row>
    <row r="38" spans="1:18" ht="18" customHeight="1">
      <c r="A38" s="4">
        <f t="shared" si="1"/>
        <v>28</v>
      </c>
      <c r="B38" s="5">
        <v>1820254913</v>
      </c>
      <c r="C38" s="6" t="s">
        <v>981</v>
      </c>
      <c r="D38" s="6" t="s">
        <v>982</v>
      </c>
      <c r="E38" s="6" t="s">
        <v>26</v>
      </c>
      <c r="F38" s="7" t="s">
        <v>27</v>
      </c>
      <c r="G38" s="8" t="s">
        <v>982</v>
      </c>
      <c r="H38" s="9" t="s">
        <v>983</v>
      </c>
      <c r="I38" s="10" t="s">
        <v>16</v>
      </c>
      <c r="J38" s="11" t="s">
        <v>28</v>
      </c>
      <c r="K38" s="12" t="s">
        <v>23</v>
      </c>
      <c r="L38" s="12"/>
      <c r="M38" s="11" t="s">
        <v>984</v>
      </c>
      <c r="N38" s="13" t="s">
        <v>24</v>
      </c>
      <c r="O38" s="14" t="s">
        <v>82</v>
      </c>
      <c r="P38" s="15" t="s">
        <v>83</v>
      </c>
      <c r="R38" s="1"/>
    </row>
    <row r="39" spans="1:18" ht="18" customHeight="1">
      <c r="A39" s="4">
        <f t="shared" si="1"/>
        <v>29</v>
      </c>
      <c r="B39" s="5">
        <v>1820253655</v>
      </c>
      <c r="C39" s="6" t="s">
        <v>985</v>
      </c>
      <c r="D39" s="6" t="s">
        <v>986</v>
      </c>
      <c r="E39" s="6" t="s">
        <v>26</v>
      </c>
      <c r="F39" s="7" t="s">
        <v>987</v>
      </c>
      <c r="G39" s="8" t="s">
        <v>986</v>
      </c>
      <c r="H39" s="9" t="s">
        <v>988</v>
      </c>
      <c r="I39" s="10" t="s">
        <v>16</v>
      </c>
      <c r="J39" s="11" t="s">
        <v>28</v>
      </c>
      <c r="K39" s="12" t="s">
        <v>18</v>
      </c>
      <c r="L39" s="12"/>
      <c r="M39" s="11" t="s">
        <v>989</v>
      </c>
      <c r="N39" s="13" t="s">
        <v>24</v>
      </c>
      <c r="O39" s="14" t="s">
        <v>82</v>
      </c>
      <c r="P39" s="15" t="s">
        <v>83</v>
      </c>
      <c r="R39" s="1"/>
    </row>
    <row r="40" spans="1:18" ht="18" customHeight="1">
      <c r="A40" s="4">
        <f t="shared" si="1"/>
        <v>30</v>
      </c>
      <c r="B40" s="5">
        <v>1910213006</v>
      </c>
      <c r="C40" s="6" t="s">
        <v>990</v>
      </c>
      <c r="D40" s="6" t="s">
        <v>991</v>
      </c>
      <c r="E40" s="6" t="s">
        <v>70</v>
      </c>
      <c r="F40" s="7" t="s">
        <v>87</v>
      </c>
      <c r="G40" s="8" t="s">
        <v>992</v>
      </c>
      <c r="H40" s="9" t="s">
        <v>993</v>
      </c>
      <c r="I40" s="10" t="s">
        <v>59</v>
      </c>
      <c r="J40" s="11" t="s">
        <v>37</v>
      </c>
      <c r="K40" s="12" t="s">
        <v>71</v>
      </c>
      <c r="L40" s="12"/>
      <c r="M40" s="11" t="s">
        <v>994</v>
      </c>
      <c r="N40" s="13" t="s">
        <v>24</v>
      </c>
      <c r="O40" s="14" t="s">
        <v>82</v>
      </c>
      <c r="P40" s="15" t="s">
        <v>83</v>
      </c>
      <c r="R40" s="1"/>
    </row>
    <row r="41" spans="1:18" ht="18" customHeight="1">
      <c r="A41" s="4">
        <f t="shared" si="1"/>
        <v>31</v>
      </c>
      <c r="B41" s="5">
        <v>1910227384</v>
      </c>
      <c r="C41" s="6" t="s">
        <v>995</v>
      </c>
      <c r="D41" s="6" t="s">
        <v>84</v>
      </c>
      <c r="E41" s="6" t="s">
        <v>70</v>
      </c>
      <c r="F41" s="7" t="s">
        <v>996</v>
      </c>
      <c r="G41" s="8" t="s">
        <v>84</v>
      </c>
      <c r="H41" s="9" t="s">
        <v>997</v>
      </c>
      <c r="I41" s="10" t="s">
        <v>16</v>
      </c>
      <c r="J41" s="11" t="s">
        <v>37</v>
      </c>
      <c r="K41" s="12" t="s">
        <v>71</v>
      </c>
      <c r="L41" s="12"/>
      <c r="M41" s="11" t="s">
        <v>998</v>
      </c>
      <c r="N41" s="13" t="s">
        <v>24</v>
      </c>
      <c r="O41" s="14" t="s">
        <v>82</v>
      </c>
      <c r="P41" s="15" t="s">
        <v>83</v>
      </c>
      <c r="R41" s="1"/>
    </row>
    <row r="42" spans="1:18" ht="18" customHeight="1">
      <c r="A42" s="4">
        <f t="shared" si="1"/>
        <v>32</v>
      </c>
      <c r="B42" s="5">
        <v>171326018</v>
      </c>
      <c r="C42" s="6" t="s">
        <v>999</v>
      </c>
      <c r="D42" s="6" t="s">
        <v>88</v>
      </c>
      <c r="E42" s="6" t="s">
        <v>40</v>
      </c>
      <c r="F42" s="7" t="s">
        <v>1000</v>
      </c>
      <c r="G42" s="8" t="s">
        <v>89</v>
      </c>
      <c r="H42" s="9" t="s">
        <v>1001</v>
      </c>
      <c r="I42" s="10" t="s">
        <v>16</v>
      </c>
      <c r="J42" s="11" t="s">
        <v>90</v>
      </c>
      <c r="K42" s="12" t="s">
        <v>91</v>
      </c>
      <c r="L42" s="12"/>
      <c r="M42" s="11" t="s">
        <v>1002</v>
      </c>
      <c r="N42" s="13" t="s">
        <v>24</v>
      </c>
      <c r="O42" s="14" t="s">
        <v>82</v>
      </c>
      <c r="P42" s="15" t="s">
        <v>83</v>
      </c>
      <c r="R42" s="186" t="s">
        <v>44</v>
      </c>
    </row>
    <row r="43" spans="1:18" ht="18" customHeight="1">
      <c r="A43" s="4">
        <f t="shared" si="1"/>
        <v>33</v>
      </c>
      <c r="B43" s="5">
        <v>171325872</v>
      </c>
      <c r="C43" s="6" t="s">
        <v>1003</v>
      </c>
      <c r="D43" s="6" t="s">
        <v>92</v>
      </c>
      <c r="E43" s="6" t="s">
        <v>53</v>
      </c>
      <c r="F43" s="7" t="s">
        <v>1004</v>
      </c>
      <c r="G43" s="8" t="s">
        <v>1005</v>
      </c>
      <c r="H43" s="9" t="s">
        <v>1006</v>
      </c>
      <c r="I43" s="10" t="s">
        <v>16</v>
      </c>
      <c r="J43" s="11" t="s">
        <v>74</v>
      </c>
      <c r="K43" s="12" t="s">
        <v>93</v>
      </c>
      <c r="L43" s="12"/>
      <c r="M43" s="11" t="s">
        <v>1007</v>
      </c>
      <c r="N43" s="13" t="s">
        <v>32</v>
      </c>
      <c r="O43" s="14" t="s">
        <v>82</v>
      </c>
      <c r="P43" s="15" t="s">
        <v>83</v>
      </c>
      <c r="Q43" s="1" t="s">
        <v>1008</v>
      </c>
      <c r="R43" s="186" t="s">
        <v>44</v>
      </c>
    </row>
    <row r="44" spans="1:18" ht="18" customHeight="1">
      <c r="A44" s="4">
        <f t="shared" si="1"/>
        <v>34</v>
      </c>
      <c r="B44" s="5">
        <v>171326100</v>
      </c>
      <c r="C44" s="6" t="s">
        <v>1009</v>
      </c>
      <c r="D44" s="6" t="s">
        <v>1010</v>
      </c>
      <c r="E44" s="6" t="s">
        <v>53</v>
      </c>
      <c r="F44" s="7" t="s">
        <v>1011</v>
      </c>
      <c r="G44" s="8" t="s">
        <v>1012</v>
      </c>
      <c r="H44" s="9" t="s">
        <v>1013</v>
      </c>
      <c r="I44" s="10" t="s">
        <v>59</v>
      </c>
      <c r="J44" s="11" t="s">
        <v>74</v>
      </c>
      <c r="K44" s="12" t="s">
        <v>75</v>
      </c>
      <c r="L44" s="12"/>
      <c r="M44" s="11" t="s">
        <v>1014</v>
      </c>
      <c r="N44" s="13" t="s">
        <v>24</v>
      </c>
      <c r="O44" s="14" t="s">
        <v>82</v>
      </c>
      <c r="P44" s="15" t="s">
        <v>83</v>
      </c>
      <c r="R44" s="186" t="s">
        <v>44</v>
      </c>
    </row>
    <row r="45" spans="1:18" ht="18" customHeight="1">
      <c r="A45" s="4">
        <f t="shared" si="1"/>
        <v>35</v>
      </c>
      <c r="B45" s="5">
        <v>1820264946</v>
      </c>
      <c r="C45" s="6" t="s">
        <v>1015</v>
      </c>
      <c r="D45" s="6" t="s">
        <v>94</v>
      </c>
      <c r="E45" s="6" t="s">
        <v>14</v>
      </c>
      <c r="F45" s="7" t="s">
        <v>95</v>
      </c>
      <c r="G45" s="8" t="s">
        <v>96</v>
      </c>
      <c r="H45" s="9" t="s">
        <v>97</v>
      </c>
      <c r="I45" s="10" t="s">
        <v>16</v>
      </c>
      <c r="J45" s="11" t="s">
        <v>17</v>
      </c>
      <c r="K45" s="12" t="s">
        <v>18</v>
      </c>
      <c r="L45" s="12"/>
      <c r="M45" s="11" t="s">
        <v>1016</v>
      </c>
      <c r="N45" s="13" t="s">
        <v>1017</v>
      </c>
      <c r="O45" s="14" t="s">
        <v>98</v>
      </c>
      <c r="P45" s="16" t="s">
        <v>99</v>
      </c>
      <c r="R45" s="1"/>
    </row>
    <row r="46" spans="1:18" ht="18" customHeight="1">
      <c r="A46" s="4">
        <f t="shared" si="1"/>
        <v>36</v>
      </c>
      <c r="B46" s="5">
        <v>1820266332</v>
      </c>
      <c r="C46" s="6" t="s">
        <v>1018</v>
      </c>
      <c r="D46" s="6" t="s">
        <v>100</v>
      </c>
      <c r="E46" s="6" t="s">
        <v>14</v>
      </c>
      <c r="F46" s="7" t="s">
        <v>1019</v>
      </c>
      <c r="G46" s="8" t="s">
        <v>100</v>
      </c>
      <c r="H46" s="9" t="s">
        <v>1020</v>
      </c>
      <c r="I46" s="10" t="s">
        <v>16</v>
      </c>
      <c r="J46" s="11" t="s">
        <v>17</v>
      </c>
      <c r="K46" s="12" t="s">
        <v>18</v>
      </c>
      <c r="L46" s="12"/>
      <c r="M46" s="11" t="s">
        <v>1021</v>
      </c>
      <c r="N46" s="13" t="s">
        <v>38</v>
      </c>
      <c r="O46" s="14" t="s">
        <v>98</v>
      </c>
      <c r="P46" s="16" t="s">
        <v>99</v>
      </c>
      <c r="R46" s="1"/>
    </row>
    <row r="47" spans="1:18" ht="18" customHeight="1">
      <c r="A47" s="4">
        <f t="shared" si="1"/>
        <v>37</v>
      </c>
      <c r="B47" s="5">
        <v>1820266234</v>
      </c>
      <c r="C47" s="6" t="s">
        <v>1022</v>
      </c>
      <c r="D47" s="6" t="s">
        <v>101</v>
      </c>
      <c r="E47" s="6" t="s">
        <v>14</v>
      </c>
      <c r="F47" s="7" t="s">
        <v>102</v>
      </c>
      <c r="G47" s="8" t="s">
        <v>101</v>
      </c>
      <c r="H47" s="9" t="s">
        <v>103</v>
      </c>
      <c r="I47" s="10" t="s">
        <v>16</v>
      </c>
      <c r="J47" s="11" t="s">
        <v>17</v>
      </c>
      <c r="K47" s="12" t="s">
        <v>18</v>
      </c>
      <c r="L47" s="12"/>
      <c r="M47" s="11" t="s">
        <v>1023</v>
      </c>
      <c r="N47" s="13" t="s">
        <v>20</v>
      </c>
      <c r="O47" s="14" t="s">
        <v>98</v>
      </c>
      <c r="P47" s="16" t="s">
        <v>99</v>
      </c>
      <c r="R47" s="1"/>
    </row>
    <row r="48" spans="1:18" ht="18" customHeight="1">
      <c r="A48" s="4">
        <f t="shared" si="1"/>
        <v>38</v>
      </c>
      <c r="B48" s="5">
        <v>1821265394</v>
      </c>
      <c r="C48" s="6" t="s">
        <v>1024</v>
      </c>
      <c r="D48" s="6" t="s">
        <v>1025</v>
      </c>
      <c r="E48" s="6" t="s">
        <v>14</v>
      </c>
      <c r="F48" s="7" t="s">
        <v>1026</v>
      </c>
      <c r="G48" s="8" t="s">
        <v>1025</v>
      </c>
      <c r="H48" s="9" t="s">
        <v>1027</v>
      </c>
      <c r="I48" s="10" t="s">
        <v>59</v>
      </c>
      <c r="J48" s="11" t="s">
        <v>17</v>
      </c>
      <c r="K48" s="12" t="s">
        <v>18</v>
      </c>
      <c r="L48" s="12"/>
      <c r="M48" s="11" t="s">
        <v>1028</v>
      </c>
      <c r="N48" s="13" t="s">
        <v>20</v>
      </c>
      <c r="O48" s="14" t="s">
        <v>98</v>
      </c>
      <c r="P48" s="16" t="s">
        <v>99</v>
      </c>
      <c r="R48" s="1"/>
    </row>
    <row r="49" spans="1:18" ht="18" customHeight="1">
      <c r="A49" s="4">
        <f t="shared" si="1"/>
        <v>39</v>
      </c>
      <c r="B49" s="5">
        <v>1820264377</v>
      </c>
      <c r="C49" s="6" t="s">
        <v>1029</v>
      </c>
      <c r="D49" s="6" t="s">
        <v>104</v>
      </c>
      <c r="E49" s="6" t="s">
        <v>14</v>
      </c>
      <c r="F49" s="7" t="s">
        <v>1030</v>
      </c>
      <c r="G49" s="8" t="s">
        <v>105</v>
      </c>
      <c r="H49" s="9" t="s">
        <v>1031</v>
      </c>
      <c r="I49" s="10" t="s">
        <v>16</v>
      </c>
      <c r="J49" s="11" t="s">
        <v>17</v>
      </c>
      <c r="K49" s="12" t="s">
        <v>18</v>
      </c>
      <c r="L49" s="12"/>
      <c r="M49" s="11" t="s">
        <v>1032</v>
      </c>
      <c r="N49" s="13" t="s">
        <v>20</v>
      </c>
      <c r="O49" s="14" t="s">
        <v>98</v>
      </c>
      <c r="P49" s="16" t="s">
        <v>99</v>
      </c>
      <c r="R49" s="1"/>
    </row>
    <row r="50" spans="1:18" ht="18" customHeight="1">
      <c r="A50" s="4">
        <f t="shared" si="1"/>
        <v>40</v>
      </c>
      <c r="B50" s="5">
        <v>1820255364</v>
      </c>
      <c r="C50" s="6" t="s">
        <v>1033</v>
      </c>
      <c r="D50" s="6" t="s">
        <v>106</v>
      </c>
      <c r="E50" s="6" t="s">
        <v>26</v>
      </c>
      <c r="F50" s="7" t="s">
        <v>27</v>
      </c>
      <c r="G50" s="8" t="s">
        <v>106</v>
      </c>
      <c r="H50" s="9" t="s">
        <v>1034</v>
      </c>
      <c r="I50" s="10" t="s">
        <v>16</v>
      </c>
      <c r="J50" s="11" t="s">
        <v>28</v>
      </c>
      <c r="K50" s="12" t="s">
        <v>23</v>
      </c>
      <c r="L50" s="12"/>
      <c r="M50" s="11" t="s">
        <v>1035</v>
      </c>
      <c r="N50" s="13" t="s">
        <v>32</v>
      </c>
      <c r="O50" s="14" t="s">
        <v>98</v>
      </c>
      <c r="P50" s="16" t="s">
        <v>99</v>
      </c>
      <c r="R50" s="1"/>
    </row>
    <row r="51" spans="1:18" ht="18" customHeight="1">
      <c r="A51" s="4">
        <f t="shared" si="1"/>
        <v>41</v>
      </c>
      <c r="B51" s="5">
        <v>1810214466</v>
      </c>
      <c r="C51" s="6" t="s">
        <v>1036</v>
      </c>
      <c r="D51" s="6" t="s">
        <v>1037</v>
      </c>
      <c r="E51" s="6" t="s">
        <v>70</v>
      </c>
      <c r="F51" s="7" t="s">
        <v>1038</v>
      </c>
      <c r="G51" s="8" t="s">
        <v>1039</v>
      </c>
      <c r="H51" s="9" t="s">
        <v>1040</v>
      </c>
      <c r="I51" s="10" t="s">
        <v>16</v>
      </c>
      <c r="J51" s="11" t="s">
        <v>37</v>
      </c>
      <c r="K51" s="12" t="s">
        <v>71</v>
      </c>
      <c r="L51" s="12"/>
      <c r="M51" s="11" t="s">
        <v>1041</v>
      </c>
      <c r="N51" s="13" t="s">
        <v>24</v>
      </c>
      <c r="O51" s="14" t="s">
        <v>98</v>
      </c>
      <c r="P51" s="16" t="s">
        <v>99</v>
      </c>
      <c r="R51" s="1"/>
    </row>
    <row r="52" spans="1:18" ht="18" customHeight="1">
      <c r="A52" s="4">
        <f t="shared" si="1"/>
        <v>42</v>
      </c>
      <c r="B52" s="5">
        <v>171326758</v>
      </c>
      <c r="C52" s="6" t="s">
        <v>1042</v>
      </c>
      <c r="D52" s="6" t="s">
        <v>1043</v>
      </c>
      <c r="E52" s="6" t="s">
        <v>53</v>
      </c>
      <c r="F52" s="7" t="s">
        <v>1044</v>
      </c>
      <c r="G52" s="8" t="s">
        <v>1043</v>
      </c>
      <c r="H52" s="9" t="s">
        <v>1045</v>
      </c>
      <c r="I52" s="10" t="s">
        <v>16</v>
      </c>
      <c r="J52" s="11" t="s">
        <v>74</v>
      </c>
      <c r="K52" s="12" t="s">
        <v>75</v>
      </c>
      <c r="L52" s="12"/>
      <c r="M52" s="11" t="s">
        <v>1046</v>
      </c>
      <c r="N52" s="13" t="s">
        <v>20</v>
      </c>
      <c r="O52" s="14" t="s">
        <v>98</v>
      </c>
      <c r="P52" s="16" t="s">
        <v>99</v>
      </c>
      <c r="R52" s="186" t="s">
        <v>44</v>
      </c>
    </row>
    <row r="53" spans="1:18" ht="18" customHeight="1">
      <c r="A53" s="4">
        <f t="shared" si="1"/>
        <v>43</v>
      </c>
      <c r="B53" s="5">
        <v>171326761</v>
      </c>
      <c r="C53" s="6" t="s">
        <v>1047</v>
      </c>
      <c r="D53" s="6" t="s">
        <v>107</v>
      </c>
      <c r="E53" s="6" t="s">
        <v>53</v>
      </c>
      <c r="F53" s="7" t="s">
        <v>1048</v>
      </c>
      <c r="G53" s="8" t="s">
        <v>107</v>
      </c>
      <c r="H53" s="9" t="s">
        <v>108</v>
      </c>
      <c r="I53" s="10" t="s">
        <v>16</v>
      </c>
      <c r="J53" s="11" t="s">
        <v>109</v>
      </c>
      <c r="K53" s="12" t="s">
        <v>110</v>
      </c>
      <c r="L53" s="12"/>
      <c r="M53" s="11" t="s">
        <v>1046</v>
      </c>
      <c r="N53" s="13" t="s">
        <v>36</v>
      </c>
      <c r="O53" s="14" t="s">
        <v>98</v>
      </c>
      <c r="P53" s="16" t="s">
        <v>99</v>
      </c>
      <c r="R53" s="186" t="s">
        <v>44</v>
      </c>
    </row>
    <row r="54" spans="1:18" ht="18" customHeight="1">
      <c r="A54" s="4">
        <f t="shared" si="1"/>
        <v>44</v>
      </c>
      <c r="B54" s="5">
        <v>171328805</v>
      </c>
      <c r="C54" s="6" t="s">
        <v>1049</v>
      </c>
      <c r="D54" s="6" t="s">
        <v>29</v>
      </c>
      <c r="E54" s="6" t="s">
        <v>53</v>
      </c>
      <c r="F54" s="7" t="s">
        <v>111</v>
      </c>
      <c r="G54" s="8" t="s">
        <v>29</v>
      </c>
      <c r="H54" s="9">
        <v>33619</v>
      </c>
      <c r="I54" s="10" t="s">
        <v>16</v>
      </c>
      <c r="J54" s="11" t="s">
        <v>55</v>
      </c>
      <c r="K54" s="12" t="s">
        <v>56</v>
      </c>
      <c r="L54" s="12"/>
      <c r="M54" s="11" t="s">
        <v>1050</v>
      </c>
      <c r="N54" s="13" t="s">
        <v>881</v>
      </c>
      <c r="O54" s="14" t="s">
        <v>98</v>
      </c>
      <c r="P54" s="16" t="s">
        <v>99</v>
      </c>
      <c r="R54" s="186" t="s">
        <v>44</v>
      </c>
    </row>
    <row r="55" spans="1:18" ht="18" customHeight="1">
      <c r="A55" s="4">
        <f t="shared" si="1"/>
        <v>45</v>
      </c>
      <c r="B55" s="5">
        <v>161325821</v>
      </c>
      <c r="C55" s="6" t="s">
        <v>1051</v>
      </c>
      <c r="D55" s="6" t="s">
        <v>112</v>
      </c>
      <c r="E55" s="6" t="s">
        <v>53</v>
      </c>
      <c r="F55" s="7" t="s">
        <v>1052</v>
      </c>
      <c r="G55" s="8" t="s">
        <v>112</v>
      </c>
      <c r="H55" s="9">
        <v>33615</v>
      </c>
      <c r="I55" s="10" t="s">
        <v>59</v>
      </c>
      <c r="J55" s="11" t="s">
        <v>74</v>
      </c>
      <c r="K55" s="12" t="s">
        <v>93</v>
      </c>
      <c r="L55" s="12"/>
      <c r="M55" s="11" t="s">
        <v>1053</v>
      </c>
      <c r="N55" s="13" t="s">
        <v>72</v>
      </c>
      <c r="O55" s="14" t="s">
        <v>98</v>
      </c>
      <c r="P55" s="16" t="s">
        <v>99</v>
      </c>
      <c r="R55" s="186" t="s">
        <v>44</v>
      </c>
    </row>
    <row r="56" spans="1:18" ht="18" customHeight="1">
      <c r="A56" s="4">
        <f t="shared" si="1"/>
        <v>46</v>
      </c>
      <c r="B56" s="5">
        <v>172328006</v>
      </c>
      <c r="C56" s="6" t="s">
        <v>1054</v>
      </c>
      <c r="D56" s="6" t="s">
        <v>113</v>
      </c>
      <c r="E56" s="6" t="s">
        <v>14</v>
      </c>
      <c r="F56" s="7" t="s">
        <v>1055</v>
      </c>
      <c r="G56" s="8" t="s">
        <v>113</v>
      </c>
      <c r="H56" s="9" t="s">
        <v>1056</v>
      </c>
      <c r="I56" s="10" t="s">
        <v>59</v>
      </c>
      <c r="J56" s="11" t="s">
        <v>17</v>
      </c>
      <c r="K56" s="12" t="s">
        <v>18</v>
      </c>
      <c r="L56" s="12"/>
      <c r="M56" s="11" t="s">
        <v>1057</v>
      </c>
      <c r="N56" s="13" t="s">
        <v>24</v>
      </c>
      <c r="O56" s="14" t="s">
        <v>114</v>
      </c>
      <c r="P56" s="17" t="s">
        <v>115</v>
      </c>
      <c r="R56" s="1"/>
    </row>
    <row r="57" spans="1:18" ht="18" customHeight="1">
      <c r="A57" s="4">
        <f t="shared" si="1"/>
        <v>47</v>
      </c>
      <c r="B57" s="5">
        <v>1820264938</v>
      </c>
      <c r="C57" s="6" t="s">
        <v>1058</v>
      </c>
      <c r="D57" s="6" t="s">
        <v>84</v>
      </c>
      <c r="E57" s="6" t="s">
        <v>14</v>
      </c>
      <c r="F57" s="7" t="s">
        <v>1059</v>
      </c>
      <c r="G57" s="8" t="s">
        <v>84</v>
      </c>
      <c r="H57" s="9" t="s">
        <v>1060</v>
      </c>
      <c r="I57" s="10" t="s">
        <v>16</v>
      </c>
      <c r="J57" s="11" t="s">
        <v>17</v>
      </c>
      <c r="K57" s="12" t="s">
        <v>18</v>
      </c>
      <c r="L57" s="12"/>
      <c r="M57" s="11" t="s">
        <v>1057</v>
      </c>
      <c r="N57" s="13" t="s">
        <v>1017</v>
      </c>
      <c r="O57" s="14" t="s">
        <v>114</v>
      </c>
      <c r="P57" s="17" t="s">
        <v>115</v>
      </c>
      <c r="R57" s="1"/>
    </row>
    <row r="58" spans="1:18" ht="18" customHeight="1">
      <c r="A58" s="4">
        <f t="shared" si="1"/>
        <v>48</v>
      </c>
      <c r="B58" s="5">
        <v>1820264380</v>
      </c>
      <c r="C58" s="6" t="s">
        <v>1061</v>
      </c>
      <c r="D58" s="6" t="s">
        <v>116</v>
      </c>
      <c r="E58" s="6" t="s">
        <v>14</v>
      </c>
      <c r="F58" s="7" t="s">
        <v>117</v>
      </c>
      <c r="G58" s="8" t="s">
        <v>116</v>
      </c>
      <c r="H58" s="9" t="s">
        <v>118</v>
      </c>
      <c r="I58" s="10" t="s">
        <v>16</v>
      </c>
      <c r="J58" s="11" t="s">
        <v>60</v>
      </c>
      <c r="K58" s="12" t="s">
        <v>61</v>
      </c>
      <c r="L58" s="12"/>
      <c r="M58" s="11" t="s">
        <v>1062</v>
      </c>
      <c r="N58" s="13" t="s">
        <v>32</v>
      </c>
      <c r="O58" s="14" t="s">
        <v>114</v>
      </c>
      <c r="P58" s="17" t="s">
        <v>115</v>
      </c>
      <c r="R58" s="1"/>
    </row>
    <row r="59" spans="1:18" ht="18" customHeight="1">
      <c r="A59" s="4">
        <f t="shared" si="1"/>
        <v>49</v>
      </c>
      <c r="B59" s="5">
        <v>1820255894</v>
      </c>
      <c r="C59" s="6" t="s">
        <v>1063</v>
      </c>
      <c r="D59" s="6" t="s">
        <v>119</v>
      </c>
      <c r="E59" s="6" t="s">
        <v>26</v>
      </c>
      <c r="F59" s="7" t="s">
        <v>1064</v>
      </c>
      <c r="G59" s="8" t="s">
        <v>120</v>
      </c>
      <c r="H59" s="9" t="s">
        <v>1065</v>
      </c>
      <c r="I59" s="10" t="s">
        <v>16</v>
      </c>
      <c r="J59" s="11" t="s">
        <v>31</v>
      </c>
      <c r="K59" s="12" t="s">
        <v>23</v>
      </c>
      <c r="L59" s="12"/>
      <c r="M59" s="11" t="s">
        <v>121</v>
      </c>
      <c r="N59" s="13" t="s">
        <v>24</v>
      </c>
      <c r="O59" s="14" t="s">
        <v>114</v>
      </c>
      <c r="P59" s="17" t="s">
        <v>115</v>
      </c>
      <c r="R59" s="1"/>
    </row>
    <row r="60" spans="1:18" ht="18" customHeight="1">
      <c r="A60" s="4">
        <f t="shared" si="1"/>
        <v>50</v>
      </c>
      <c r="B60" s="5">
        <v>1821245710</v>
      </c>
      <c r="C60" s="6" t="s">
        <v>1066</v>
      </c>
      <c r="D60" s="6" t="s">
        <v>1067</v>
      </c>
      <c r="E60" s="6" t="s">
        <v>26</v>
      </c>
      <c r="F60" s="7" t="s">
        <v>1068</v>
      </c>
      <c r="G60" s="8" t="s">
        <v>1067</v>
      </c>
      <c r="H60" s="9" t="s">
        <v>1069</v>
      </c>
      <c r="I60" s="10" t="s">
        <v>59</v>
      </c>
      <c r="J60" s="11" t="s">
        <v>28</v>
      </c>
      <c r="K60" s="12" t="s">
        <v>23</v>
      </c>
      <c r="L60" s="12"/>
      <c r="M60" s="11" t="s">
        <v>121</v>
      </c>
      <c r="N60" s="13" t="s">
        <v>1070</v>
      </c>
      <c r="O60" s="14" t="s">
        <v>114</v>
      </c>
      <c r="P60" s="17" t="s">
        <v>115</v>
      </c>
      <c r="R60" s="1"/>
    </row>
    <row r="61" spans="1:18" ht="18" customHeight="1">
      <c r="A61" s="4">
        <f t="shared" si="1"/>
        <v>51</v>
      </c>
      <c r="B61" s="5">
        <v>1820255714</v>
      </c>
      <c r="C61" s="6" t="s">
        <v>1071</v>
      </c>
      <c r="D61" s="6" t="s">
        <v>1072</v>
      </c>
      <c r="E61" s="6" t="s">
        <v>26</v>
      </c>
      <c r="F61" s="7" t="s">
        <v>102</v>
      </c>
      <c r="G61" s="8" t="s">
        <v>1073</v>
      </c>
      <c r="H61" s="9" t="s">
        <v>1074</v>
      </c>
      <c r="I61" s="10" t="s">
        <v>16</v>
      </c>
      <c r="J61" s="11" t="s">
        <v>31</v>
      </c>
      <c r="K61" s="12" t="s">
        <v>23</v>
      </c>
      <c r="L61" s="12"/>
      <c r="M61" s="11" t="s">
        <v>1075</v>
      </c>
      <c r="N61" s="13" t="s">
        <v>32</v>
      </c>
      <c r="O61" s="14" t="s">
        <v>114</v>
      </c>
      <c r="P61" s="17" t="s">
        <v>115</v>
      </c>
      <c r="R61" s="1"/>
    </row>
    <row r="62" spans="1:18" ht="18" customHeight="1">
      <c r="A62" s="4">
        <f t="shared" si="1"/>
        <v>52</v>
      </c>
      <c r="B62" s="5">
        <v>171325912</v>
      </c>
      <c r="C62" s="6" t="s">
        <v>1076</v>
      </c>
      <c r="D62" s="6" t="s">
        <v>1077</v>
      </c>
      <c r="E62" s="6" t="s">
        <v>40</v>
      </c>
      <c r="F62" s="7" t="s">
        <v>1078</v>
      </c>
      <c r="G62" s="8" t="s">
        <v>1079</v>
      </c>
      <c r="H62" s="9" t="s">
        <v>1080</v>
      </c>
      <c r="I62" s="10" t="s">
        <v>16</v>
      </c>
      <c r="J62" s="11" t="s">
        <v>122</v>
      </c>
      <c r="K62" s="12" t="s">
        <v>123</v>
      </c>
      <c r="L62" s="12"/>
      <c r="M62" s="11" t="s">
        <v>1081</v>
      </c>
      <c r="N62" s="13" t="s">
        <v>32</v>
      </c>
      <c r="O62" s="14" t="s">
        <v>114</v>
      </c>
      <c r="P62" s="17" t="s">
        <v>115</v>
      </c>
      <c r="R62" s="186" t="s">
        <v>44</v>
      </c>
    </row>
    <row r="63" spans="1:18" ht="18" customHeight="1">
      <c r="A63" s="4">
        <f t="shared" si="1"/>
        <v>53</v>
      </c>
      <c r="B63" s="5">
        <v>171325992</v>
      </c>
      <c r="C63" s="6" t="s">
        <v>1082</v>
      </c>
      <c r="D63" s="6" t="s">
        <v>107</v>
      </c>
      <c r="E63" s="6" t="s">
        <v>53</v>
      </c>
      <c r="F63" s="7" t="s">
        <v>1083</v>
      </c>
      <c r="G63" s="8" t="s">
        <v>107</v>
      </c>
      <c r="H63" s="9" t="s">
        <v>1084</v>
      </c>
      <c r="I63" s="10" t="s">
        <v>16</v>
      </c>
      <c r="J63" s="11" t="s">
        <v>74</v>
      </c>
      <c r="K63" s="12" t="s">
        <v>75</v>
      </c>
      <c r="L63" s="12"/>
      <c r="M63" s="11" t="s">
        <v>1085</v>
      </c>
      <c r="N63" s="13" t="s">
        <v>32</v>
      </c>
      <c r="O63" s="14" t="s">
        <v>114</v>
      </c>
      <c r="P63" s="17" t="s">
        <v>115</v>
      </c>
      <c r="R63" s="186" t="s">
        <v>44</v>
      </c>
    </row>
    <row r="64" spans="1:18" ht="18" customHeight="1">
      <c r="A64" s="4">
        <f t="shared" si="1"/>
        <v>54</v>
      </c>
      <c r="B64" s="5">
        <v>2026252633</v>
      </c>
      <c r="C64" s="6" t="s">
        <v>1086</v>
      </c>
      <c r="D64" s="6" t="s">
        <v>84</v>
      </c>
      <c r="E64" s="6" t="s">
        <v>53</v>
      </c>
      <c r="F64" s="7" t="s">
        <v>124</v>
      </c>
      <c r="G64" s="8" t="s">
        <v>84</v>
      </c>
      <c r="H64" s="9" t="s">
        <v>1087</v>
      </c>
      <c r="I64" s="10" t="s">
        <v>16</v>
      </c>
      <c r="J64" s="11" t="s">
        <v>55</v>
      </c>
      <c r="K64" s="12" t="s">
        <v>56</v>
      </c>
      <c r="L64" s="12"/>
      <c r="M64" s="11" t="s">
        <v>1088</v>
      </c>
      <c r="N64" s="13" t="s">
        <v>32</v>
      </c>
      <c r="O64" s="14" t="s">
        <v>114</v>
      </c>
      <c r="P64" s="17" t="s">
        <v>115</v>
      </c>
      <c r="R64" s="186" t="s">
        <v>44</v>
      </c>
    </row>
    <row r="65" spans="1:18" ht="18" customHeight="1">
      <c r="A65" s="4">
        <f t="shared" si="1"/>
        <v>55</v>
      </c>
      <c r="B65" s="5">
        <v>171326099</v>
      </c>
      <c r="C65" s="6" t="s">
        <v>1089</v>
      </c>
      <c r="D65" s="6" t="s">
        <v>125</v>
      </c>
      <c r="E65" s="6" t="s">
        <v>53</v>
      </c>
      <c r="F65" s="7" t="s">
        <v>1090</v>
      </c>
      <c r="G65" s="8" t="s">
        <v>125</v>
      </c>
      <c r="H65" s="9" t="s">
        <v>1020</v>
      </c>
      <c r="I65" s="10" t="s">
        <v>16</v>
      </c>
      <c r="J65" s="11" t="s">
        <v>74</v>
      </c>
      <c r="K65" s="12" t="s">
        <v>75</v>
      </c>
      <c r="L65" s="12"/>
      <c r="M65" s="11" t="s">
        <v>1091</v>
      </c>
      <c r="N65" s="13" t="s">
        <v>72</v>
      </c>
      <c r="O65" s="14" t="s">
        <v>114</v>
      </c>
      <c r="P65" s="17" t="s">
        <v>115</v>
      </c>
      <c r="R65" s="186" t="s">
        <v>44</v>
      </c>
    </row>
    <row r="66" spans="1:18" ht="18" customHeight="1">
      <c r="A66" s="4">
        <f t="shared" si="1"/>
        <v>56</v>
      </c>
      <c r="B66" s="5">
        <v>1821254336</v>
      </c>
      <c r="C66" s="6" t="s">
        <v>1092</v>
      </c>
      <c r="D66" s="6" t="s">
        <v>1093</v>
      </c>
      <c r="E66" s="6" t="s">
        <v>26</v>
      </c>
      <c r="F66" s="7" t="s">
        <v>1094</v>
      </c>
      <c r="G66" s="8" t="s">
        <v>1093</v>
      </c>
      <c r="H66" s="9" t="s">
        <v>126</v>
      </c>
      <c r="I66" s="10" t="s">
        <v>59</v>
      </c>
      <c r="J66" s="11" t="s">
        <v>28</v>
      </c>
      <c r="K66" s="12" t="s">
        <v>23</v>
      </c>
      <c r="L66" s="12"/>
      <c r="M66" s="11" t="s">
        <v>1095</v>
      </c>
      <c r="N66" s="13" t="s">
        <v>72</v>
      </c>
      <c r="O66" s="14" t="s">
        <v>127</v>
      </c>
      <c r="P66" s="207" t="s">
        <v>128</v>
      </c>
      <c r="R66" s="1"/>
    </row>
    <row r="67" spans="1:18" ht="18" customHeight="1">
      <c r="A67" s="4">
        <f t="shared" si="1"/>
        <v>57</v>
      </c>
      <c r="B67" s="5">
        <v>1821256076</v>
      </c>
      <c r="C67" s="6" t="s">
        <v>1096</v>
      </c>
      <c r="D67" s="6" t="s">
        <v>1097</v>
      </c>
      <c r="E67" s="6" t="s">
        <v>26</v>
      </c>
      <c r="F67" s="7" t="s">
        <v>87</v>
      </c>
      <c r="G67" s="8" t="s">
        <v>1098</v>
      </c>
      <c r="H67" s="9" t="s">
        <v>1099</v>
      </c>
      <c r="I67" s="10" t="s">
        <v>59</v>
      </c>
      <c r="J67" s="11" t="s">
        <v>31</v>
      </c>
      <c r="K67" s="12" t="s">
        <v>23</v>
      </c>
      <c r="L67" s="12"/>
      <c r="M67" s="11" t="s">
        <v>1100</v>
      </c>
      <c r="N67" s="13" t="s">
        <v>1101</v>
      </c>
      <c r="O67" s="14" t="s">
        <v>127</v>
      </c>
      <c r="P67" s="207" t="s">
        <v>128</v>
      </c>
      <c r="R67" s="1"/>
    </row>
    <row r="68" spans="1:18" ht="18" customHeight="1">
      <c r="A68" s="4">
        <f t="shared" si="1"/>
        <v>58</v>
      </c>
      <c r="B68" s="5">
        <v>1820233635</v>
      </c>
      <c r="C68" s="6" t="s">
        <v>1102</v>
      </c>
      <c r="D68" s="6" t="s">
        <v>1103</v>
      </c>
      <c r="E68" s="6" t="s">
        <v>26</v>
      </c>
      <c r="F68" s="7" t="s">
        <v>129</v>
      </c>
      <c r="G68" s="8" t="s">
        <v>1103</v>
      </c>
      <c r="H68" s="9" t="s">
        <v>1104</v>
      </c>
      <c r="I68" s="10" t="s">
        <v>16</v>
      </c>
      <c r="J68" s="11" t="s">
        <v>31</v>
      </c>
      <c r="K68" s="12" t="s">
        <v>23</v>
      </c>
      <c r="L68" s="12"/>
      <c r="M68" s="11" t="s">
        <v>130</v>
      </c>
      <c r="N68" s="13" t="s">
        <v>1101</v>
      </c>
      <c r="O68" s="14" t="s">
        <v>127</v>
      </c>
      <c r="P68" s="207" t="s">
        <v>128</v>
      </c>
      <c r="R68" s="1"/>
    </row>
    <row r="69" spans="1:18" ht="18" customHeight="1">
      <c r="A69" s="4">
        <f t="shared" si="1"/>
        <v>59</v>
      </c>
      <c r="B69" s="5">
        <v>1821255374</v>
      </c>
      <c r="C69" s="6" t="s">
        <v>1105</v>
      </c>
      <c r="D69" s="6" t="s">
        <v>1106</v>
      </c>
      <c r="E69" s="6" t="s">
        <v>26</v>
      </c>
      <c r="F69" s="7" t="s">
        <v>1107</v>
      </c>
      <c r="G69" s="8" t="s">
        <v>1106</v>
      </c>
      <c r="H69" s="9" t="s">
        <v>131</v>
      </c>
      <c r="I69" s="10" t="s">
        <v>59</v>
      </c>
      <c r="J69" s="11" t="s">
        <v>28</v>
      </c>
      <c r="K69" s="12" t="s">
        <v>23</v>
      </c>
      <c r="L69" s="12"/>
      <c r="M69" s="11" t="s">
        <v>1108</v>
      </c>
      <c r="N69" s="13" t="s">
        <v>1109</v>
      </c>
      <c r="O69" s="14" t="s">
        <v>127</v>
      </c>
      <c r="P69" s="207" t="s">
        <v>128</v>
      </c>
      <c r="R69" s="1"/>
    </row>
    <row r="70" spans="1:18" ht="18" customHeight="1">
      <c r="A70" s="4">
        <f t="shared" si="1"/>
        <v>60</v>
      </c>
      <c r="B70" s="5">
        <v>1821256077</v>
      </c>
      <c r="C70" s="6" t="s">
        <v>1110</v>
      </c>
      <c r="D70" s="6" t="s">
        <v>1111</v>
      </c>
      <c r="E70" s="6" t="s">
        <v>26</v>
      </c>
      <c r="F70" s="7" t="s">
        <v>1112</v>
      </c>
      <c r="G70" s="8" t="s">
        <v>1111</v>
      </c>
      <c r="H70" s="9" t="s">
        <v>1113</v>
      </c>
      <c r="I70" s="10" t="s">
        <v>59</v>
      </c>
      <c r="J70" s="11" t="s">
        <v>22</v>
      </c>
      <c r="K70" s="12" t="s">
        <v>67</v>
      </c>
      <c r="L70" s="12"/>
      <c r="M70" s="11" t="s">
        <v>1100</v>
      </c>
      <c r="N70" s="13" t="s">
        <v>1109</v>
      </c>
      <c r="O70" s="14" t="s">
        <v>127</v>
      </c>
      <c r="P70" s="207" t="s">
        <v>128</v>
      </c>
      <c r="R70" s="1"/>
    </row>
    <row r="71" spans="1:18" ht="18" customHeight="1">
      <c r="A71" s="4">
        <f t="shared" si="1"/>
        <v>61</v>
      </c>
      <c r="B71" s="5">
        <v>1910217007</v>
      </c>
      <c r="C71" s="6" t="s">
        <v>1114</v>
      </c>
      <c r="D71" s="6" t="s">
        <v>33</v>
      </c>
      <c r="E71" s="6" t="s">
        <v>70</v>
      </c>
      <c r="F71" s="7" t="s">
        <v>1115</v>
      </c>
      <c r="G71" s="8" t="s">
        <v>33</v>
      </c>
      <c r="H71" s="9" t="s">
        <v>1116</v>
      </c>
      <c r="I71" s="10" t="s">
        <v>16</v>
      </c>
      <c r="J71" s="11" t="s">
        <v>37</v>
      </c>
      <c r="K71" s="12" t="s">
        <v>71</v>
      </c>
      <c r="L71" s="12"/>
      <c r="M71" s="11" t="s">
        <v>1108</v>
      </c>
      <c r="N71" s="13" t="s">
        <v>1101</v>
      </c>
      <c r="O71" s="14" t="s">
        <v>127</v>
      </c>
      <c r="P71" s="207" t="s">
        <v>128</v>
      </c>
      <c r="R71" s="1"/>
    </row>
    <row r="72" spans="1:18" ht="18" customHeight="1">
      <c r="A72" s="4">
        <f t="shared" si="1"/>
        <v>62</v>
      </c>
      <c r="B72" s="5">
        <v>171326743</v>
      </c>
      <c r="C72" s="6" t="s">
        <v>1117</v>
      </c>
      <c r="D72" s="6" t="s">
        <v>132</v>
      </c>
      <c r="E72" s="6" t="s">
        <v>40</v>
      </c>
      <c r="F72" s="7" t="s">
        <v>1118</v>
      </c>
      <c r="G72" s="8" t="s">
        <v>132</v>
      </c>
      <c r="H72" s="9" t="s">
        <v>1119</v>
      </c>
      <c r="I72" s="10" t="s">
        <v>16</v>
      </c>
      <c r="J72" s="11" t="s">
        <v>133</v>
      </c>
      <c r="K72" s="12" t="s">
        <v>134</v>
      </c>
      <c r="L72" s="12"/>
      <c r="M72" s="11" t="s">
        <v>130</v>
      </c>
      <c r="N72" s="13" t="s">
        <v>72</v>
      </c>
      <c r="O72" s="14" t="s">
        <v>127</v>
      </c>
      <c r="P72" s="207" t="s">
        <v>128</v>
      </c>
      <c r="R72" s="186" t="s">
        <v>44</v>
      </c>
    </row>
    <row r="73" spans="1:18" ht="18" customHeight="1">
      <c r="A73" s="4">
        <f t="shared" si="1"/>
        <v>63</v>
      </c>
      <c r="B73" s="5">
        <v>171325969</v>
      </c>
      <c r="C73" s="6" t="s">
        <v>1120</v>
      </c>
      <c r="D73" s="6" t="s">
        <v>1121</v>
      </c>
      <c r="E73" s="6" t="s">
        <v>40</v>
      </c>
      <c r="F73" s="7" t="s">
        <v>1122</v>
      </c>
      <c r="G73" s="8" t="s">
        <v>1123</v>
      </c>
      <c r="H73" s="9" t="s">
        <v>1124</v>
      </c>
      <c r="I73" s="10" t="s">
        <v>59</v>
      </c>
      <c r="J73" s="11" t="s">
        <v>90</v>
      </c>
      <c r="K73" s="12" t="s">
        <v>110</v>
      </c>
      <c r="L73" s="12"/>
      <c r="M73" s="11" t="s">
        <v>1125</v>
      </c>
      <c r="N73" s="13" t="s">
        <v>1109</v>
      </c>
      <c r="O73" s="14" t="s">
        <v>127</v>
      </c>
      <c r="P73" s="207" t="s">
        <v>128</v>
      </c>
      <c r="Q73" s="18"/>
      <c r="R73" s="186" t="s">
        <v>44</v>
      </c>
    </row>
    <row r="74" spans="1:18" ht="18" customHeight="1">
      <c r="A74" s="4">
        <f t="shared" si="1"/>
        <v>64</v>
      </c>
      <c r="B74" s="5">
        <v>171326751</v>
      </c>
      <c r="C74" s="6" t="s">
        <v>1126</v>
      </c>
      <c r="D74" s="6" t="s">
        <v>982</v>
      </c>
      <c r="E74" s="6" t="s">
        <v>53</v>
      </c>
      <c r="F74" s="7" t="s">
        <v>1127</v>
      </c>
      <c r="G74" s="8" t="s">
        <v>982</v>
      </c>
      <c r="H74" s="9" t="s">
        <v>1128</v>
      </c>
      <c r="I74" s="10" t="s">
        <v>16</v>
      </c>
      <c r="J74" s="11" t="s">
        <v>109</v>
      </c>
      <c r="K74" s="12" t="s">
        <v>135</v>
      </c>
      <c r="L74" s="12"/>
      <c r="M74" s="11" t="s">
        <v>130</v>
      </c>
      <c r="N74" s="13" t="s">
        <v>32</v>
      </c>
      <c r="O74" s="14" t="s">
        <v>127</v>
      </c>
      <c r="P74" s="207" t="s">
        <v>128</v>
      </c>
      <c r="R74" s="186" t="s">
        <v>44</v>
      </c>
    </row>
    <row r="75" spans="1:18" ht="18" customHeight="1">
      <c r="A75" s="4">
        <f t="shared" si="1"/>
        <v>65</v>
      </c>
      <c r="B75" s="5">
        <v>2020263401</v>
      </c>
      <c r="C75" s="6" t="s">
        <v>1129</v>
      </c>
      <c r="D75" s="6" t="s">
        <v>1130</v>
      </c>
      <c r="E75" s="6" t="s">
        <v>53</v>
      </c>
      <c r="F75" s="7" t="s">
        <v>27</v>
      </c>
      <c r="G75" s="8" t="s">
        <v>1130</v>
      </c>
      <c r="H75" s="9" t="s">
        <v>1131</v>
      </c>
      <c r="I75" s="10" t="s">
        <v>16</v>
      </c>
      <c r="J75" s="11" t="s">
        <v>109</v>
      </c>
      <c r="K75" s="12" t="s">
        <v>135</v>
      </c>
      <c r="L75" s="12"/>
      <c r="M75" s="11" t="s">
        <v>1132</v>
      </c>
      <c r="N75" s="13" t="s">
        <v>32</v>
      </c>
      <c r="O75" s="14" t="s">
        <v>127</v>
      </c>
      <c r="P75" s="207" t="s">
        <v>128</v>
      </c>
      <c r="R75" s="186" t="s">
        <v>44</v>
      </c>
    </row>
    <row r="76" spans="1:18" ht="18" customHeight="1">
      <c r="A76" s="4">
        <f t="shared" si="1"/>
        <v>66</v>
      </c>
      <c r="B76" s="5">
        <v>171328818</v>
      </c>
      <c r="C76" s="6" t="s">
        <v>1133</v>
      </c>
      <c r="D76" s="6" t="s">
        <v>136</v>
      </c>
      <c r="E76" s="6" t="s">
        <v>53</v>
      </c>
      <c r="F76" s="7" t="s">
        <v>137</v>
      </c>
      <c r="G76" s="8" t="s">
        <v>138</v>
      </c>
      <c r="H76" s="9" t="s">
        <v>1134</v>
      </c>
      <c r="I76" s="10" t="s">
        <v>16</v>
      </c>
      <c r="J76" s="11" t="s">
        <v>74</v>
      </c>
      <c r="K76" s="12" t="s">
        <v>75</v>
      </c>
      <c r="L76" s="12"/>
      <c r="M76" s="11" t="s">
        <v>139</v>
      </c>
      <c r="N76" s="13" t="s">
        <v>72</v>
      </c>
      <c r="O76" s="14" t="s">
        <v>127</v>
      </c>
      <c r="P76" s="207" t="s">
        <v>128</v>
      </c>
      <c r="R76" s="186" t="s">
        <v>44</v>
      </c>
    </row>
    <row r="77" spans="1:18" ht="18" customHeight="1">
      <c r="A77" s="4">
        <f t="shared" si="1"/>
        <v>67</v>
      </c>
      <c r="B77" s="5">
        <v>1821255723</v>
      </c>
      <c r="C77" s="6" t="s">
        <v>1135</v>
      </c>
      <c r="D77" s="6" t="s">
        <v>1077</v>
      </c>
      <c r="E77" s="6" t="s">
        <v>26</v>
      </c>
      <c r="F77" s="7" t="s">
        <v>1136</v>
      </c>
      <c r="G77" s="8" t="s">
        <v>1079</v>
      </c>
      <c r="H77" s="9" t="s">
        <v>1137</v>
      </c>
      <c r="I77" s="10" t="s">
        <v>59</v>
      </c>
      <c r="J77" s="11" t="s">
        <v>22</v>
      </c>
      <c r="K77" s="12" t="s">
        <v>23</v>
      </c>
      <c r="L77" s="12"/>
      <c r="M77" s="11" t="s">
        <v>1138</v>
      </c>
      <c r="N77" s="13" t="s">
        <v>24</v>
      </c>
      <c r="O77" s="14" t="s">
        <v>140</v>
      </c>
      <c r="P77" s="16" t="s">
        <v>141</v>
      </c>
      <c r="R77" s="1"/>
    </row>
    <row r="78" spans="1:18" ht="18" customHeight="1">
      <c r="A78" s="4">
        <f t="shared" si="1"/>
        <v>68</v>
      </c>
      <c r="B78" s="5">
        <v>1821255356</v>
      </c>
      <c r="C78" s="6" t="s">
        <v>1139</v>
      </c>
      <c r="D78" s="6" t="s">
        <v>1140</v>
      </c>
      <c r="E78" s="6" t="s">
        <v>26</v>
      </c>
      <c r="F78" s="7" t="s">
        <v>1141</v>
      </c>
      <c r="G78" s="8" t="s">
        <v>1140</v>
      </c>
      <c r="H78" s="9" t="s">
        <v>142</v>
      </c>
      <c r="I78" s="10" t="s">
        <v>59</v>
      </c>
      <c r="J78" s="11" t="s">
        <v>31</v>
      </c>
      <c r="K78" s="12" t="s">
        <v>23</v>
      </c>
      <c r="L78" s="12"/>
      <c r="M78" s="11" t="s">
        <v>945</v>
      </c>
      <c r="N78" s="13" t="s">
        <v>72</v>
      </c>
      <c r="O78" s="14" t="s">
        <v>140</v>
      </c>
      <c r="P78" s="16" t="s">
        <v>141</v>
      </c>
      <c r="R78" s="1"/>
    </row>
    <row r="79" spans="1:18" ht="18" customHeight="1">
      <c r="A79" s="4">
        <f t="shared" si="1"/>
        <v>69</v>
      </c>
      <c r="B79" s="5">
        <v>1820254927</v>
      </c>
      <c r="C79" s="6" t="s">
        <v>1142</v>
      </c>
      <c r="D79" s="6" t="s">
        <v>1143</v>
      </c>
      <c r="E79" s="6" t="s">
        <v>26</v>
      </c>
      <c r="F79" s="7" t="s">
        <v>143</v>
      </c>
      <c r="G79" s="8" t="s">
        <v>1144</v>
      </c>
      <c r="H79" s="9" t="s">
        <v>144</v>
      </c>
      <c r="I79" s="10" t="s">
        <v>16</v>
      </c>
      <c r="J79" s="11" t="s">
        <v>31</v>
      </c>
      <c r="K79" s="12" t="s">
        <v>23</v>
      </c>
      <c r="L79" s="12"/>
      <c r="M79" s="11" t="s">
        <v>1145</v>
      </c>
      <c r="N79" s="13" t="s">
        <v>24</v>
      </c>
      <c r="O79" s="14" t="s">
        <v>140</v>
      </c>
      <c r="P79" s="16" t="s">
        <v>141</v>
      </c>
      <c r="Q79" s="19"/>
      <c r="R79" s="1"/>
    </row>
    <row r="80" spans="1:18" ht="18" customHeight="1">
      <c r="A80" s="4">
        <f t="shared" si="1"/>
        <v>70</v>
      </c>
      <c r="B80" s="5">
        <v>1821253659</v>
      </c>
      <c r="C80" s="6" t="s">
        <v>1146</v>
      </c>
      <c r="D80" s="6" t="s">
        <v>29</v>
      </c>
      <c r="E80" s="6" t="s">
        <v>26</v>
      </c>
      <c r="F80" s="7" t="s">
        <v>1147</v>
      </c>
      <c r="G80" s="8" t="s">
        <v>29</v>
      </c>
      <c r="H80" s="9" t="s">
        <v>145</v>
      </c>
      <c r="I80" s="10" t="s">
        <v>59</v>
      </c>
      <c r="J80" s="11" t="s">
        <v>22</v>
      </c>
      <c r="K80" s="12" t="s">
        <v>18</v>
      </c>
      <c r="L80" s="12"/>
      <c r="M80" s="11" t="s">
        <v>1148</v>
      </c>
      <c r="N80" s="13" t="s">
        <v>72</v>
      </c>
      <c r="O80" s="14" t="s">
        <v>140</v>
      </c>
      <c r="P80" s="16" t="s">
        <v>141</v>
      </c>
      <c r="R80" s="1"/>
    </row>
    <row r="81" spans="1:18" ht="18" customHeight="1">
      <c r="A81" s="4">
        <f t="shared" si="1"/>
        <v>71</v>
      </c>
      <c r="B81" s="5">
        <v>1820254908</v>
      </c>
      <c r="C81" s="6" t="s">
        <v>146</v>
      </c>
      <c r="D81" s="6" t="s">
        <v>147</v>
      </c>
      <c r="E81" s="6" t="s">
        <v>26</v>
      </c>
      <c r="F81" s="7" t="s">
        <v>148</v>
      </c>
      <c r="G81" s="8" t="s">
        <v>147</v>
      </c>
      <c r="H81" s="9" t="s">
        <v>1149</v>
      </c>
      <c r="I81" s="10" t="s">
        <v>16</v>
      </c>
      <c r="J81" s="11" t="s">
        <v>31</v>
      </c>
      <c r="K81" s="12" t="s">
        <v>67</v>
      </c>
      <c r="L81" s="12"/>
      <c r="M81" s="11" t="s">
        <v>1150</v>
      </c>
      <c r="N81" s="13" t="s">
        <v>72</v>
      </c>
      <c r="O81" s="14" t="s">
        <v>140</v>
      </c>
      <c r="P81" s="16" t="s">
        <v>141</v>
      </c>
      <c r="R81" s="1"/>
    </row>
    <row r="82" spans="1:18" ht="18" customHeight="1">
      <c r="A82" s="4">
        <f t="shared" si="1"/>
        <v>72</v>
      </c>
      <c r="B82" s="5">
        <v>1820255889</v>
      </c>
      <c r="C82" s="6" t="s">
        <v>1151</v>
      </c>
      <c r="D82" s="6" t="s">
        <v>39</v>
      </c>
      <c r="E82" s="6" t="s">
        <v>26</v>
      </c>
      <c r="F82" s="7" t="s">
        <v>1152</v>
      </c>
      <c r="G82" s="8" t="s">
        <v>39</v>
      </c>
      <c r="H82" s="9" t="s">
        <v>1153</v>
      </c>
      <c r="I82" s="10" t="s">
        <v>16</v>
      </c>
      <c r="J82" s="11" t="s">
        <v>22</v>
      </c>
      <c r="K82" s="12" t="s">
        <v>67</v>
      </c>
      <c r="L82" s="12"/>
      <c r="M82" s="11" t="s">
        <v>1154</v>
      </c>
      <c r="N82" s="13" t="s">
        <v>149</v>
      </c>
      <c r="O82" s="14" t="s">
        <v>140</v>
      </c>
      <c r="P82" s="16" t="s">
        <v>141</v>
      </c>
      <c r="R82" s="1"/>
    </row>
    <row r="83" spans="1:18" ht="18" customHeight="1">
      <c r="A83" s="4">
        <f t="shared" si="1"/>
        <v>73</v>
      </c>
      <c r="B83" s="5">
        <v>2020266792</v>
      </c>
      <c r="C83" s="6" t="s">
        <v>1155</v>
      </c>
      <c r="D83" s="6" t="s">
        <v>1077</v>
      </c>
      <c r="E83" s="6" t="s">
        <v>53</v>
      </c>
      <c r="F83" s="7" t="s">
        <v>1156</v>
      </c>
      <c r="G83" s="8" t="s">
        <v>1079</v>
      </c>
      <c r="H83" s="9" t="s">
        <v>1157</v>
      </c>
      <c r="I83" s="10" t="s">
        <v>16</v>
      </c>
      <c r="J83" s="11" t="s">
        <v>76</v>
      </c>
      <c r="K83" s="12" t="s">
        <v>77</v>
      </c>
      <c r="L83" s="12"/>
      <c r="M83" s="11" t="s">
        <v>1158</v>
      </c>
      <c r="N83" s="13" t="s">
        <v>36</v>
      </c>
      <c r="O83" s="14" t="s">
        <v>140</v>
      </c>
      <c r="P83" s="16" t="s">
        <v>141</v>
      </c>
      <c r="R83" s="186" t="s">
        <v>44</v>
      </c>
    </row>
    <row r="84" spans="1:18" ht="18" customHeight="1">
      <c r="A84" s="4">
        <f t="shared" si="1"/>
        <v>74</v>
      </c>
      <c r="B84" s="5">
        <v>2026265571</v>
      </c>
      <c r="C84" s="6" t="s">
        <v>1159</v>
      </c>
      <c r="D84" s="6" t="s">
        <v>101</v>
      </c>
      <c r="E84" s="6" t="s">
        <v>53</v>
      </c>
      <c r="F84" s="7" t="s">
        <v>1160</v>
      </c>
      <c r="G84" s="8" t="s">
        <v>101</v>
      </c>
      <c r="H84" s="9" t="s">
        <v>1161</v>
      </c>
      <c r="I84" s="10" t="s">
        <v>16</v>
      </c>
      <c r="J84" s="11" t="s">
        <v>76</v>
      </c>
      <c r="K84" s="12" t="s">
        <v>77</v>
      </c>
      <c r="L84" s="12"/>
      <c r="M84" s="11" t="s">
        <v>1162</v>
      </c>
      <c r="N84" s="13" t="s">
        <v>24</v>
      </c>
      <c r="O84" s="20" t="s">
        <v>140</v>
      </c>
      <c r="P84" s="16" t="s">
        <v>141</v>
      </c>
      <c r="R84" s="186" t="s">
        <v>44</v>
      </c>
    </row>
    <row r="85" spans="1:18" ht="18" customHeight="1">
      <c r="A85" s="4">
        <f t="shared" si="1"/>
        <v>75</v>
      </c>
      <c r="B85" s="5">
        <v>171326780</v>
      </c>
      <c r="C85" s="6" t="s">
        <v>150</v>
      </c>
      <c r="D85" s="6" t="s">
        <v>33</v>
      </c>
      <c r="E85" s="6" t="s">
        <v>53</v>
      </c>
      <c r="F85" s="7" t="s">
        <v>111</v>
      </c>
      <c r="G85" s="8" t="s">
        <v>33</v>
      </c>
      <c r="H85" s="9">
        <v>34146</v>
      </c>
      <c r="I85" s="10" t="s">
        <v>16</v>
      </c>
      <c r="J85" s="11" t="s">
        <v>74</v>
      </c>
      <c r="K85" s="12" t="s">
        <v>75</v>
      </c>
      <c r="L85" s="12"/>
      <c r="M85" s="11" t="s">
        <v>1163</v>
      </c>
      <c r="N85" s="13" t="s">
        <v>38</v>
      </c>
      <c r="O85" s="14" t="s">
        <v>140</v>
      </c>
      <c r="P85" s="16" t="s">
        <v>141</v>
      </c>
      <c r="R85" s="186" t="s">
        <v>44</v>
      </c>
    </row>
    <row r="86" spans="1:18" ht="18" customHeight="1">
      <c r="A86" s="4">
        <f t="shared" si="1"/>
        <v>76</v>
      </c>
      <c r="B86" s="5">
        <v>171326170</v>
      </c>
      <c r="C86" s="6" t="s">
        <v>1164</v>
      </c>
      <c r="D86" s="6" t="s">
        <v>13</v>
      </c>
      <c r="E86" s="6" t="s">
        <v>53</v>
      </c>
      <c r="F86" s="7" t="s">
        <v>1165</v>
      </c>
      <c r="G86" s="8" t="s">
        <v>13</v>
      </c>
      <c r="H86" s="9" t="s">
        <v>1166</v>
      </c>
      <c r="I86" s="10" t="s">
        <v>16</v>
      </c>
      <c r="J86" s="11" t="s">
        <v>74</v>
      </c>
      <c r="K86" s="12" t="s">
        <v>75</v>
      </c>
      <c r="L86" s="12"/>
      <c r="M86" s="11" t="s">
        <v>1167</v>
      </c>
      <c r="N86" s="13" t="s">
        <v>149</v>
      </c>
      <c r="O86" s="14" t="s">
        <v>140</v>
      </c>
      <c r="P86" s="16" t="s">
        <v>141</v>
      </c>
      <c r="R86" s="186" t="s">
        <v>44</v>
      </c>
    </row>
    <row r="87" spans="1:18" ht="18" customHeight="1">
      <c r="A87" s="4">
        <f t="shared" ref="A87:A150" si="2">A86+1</f>
        <v>77</v>
      </c>
      <c r="B87" s="5">
        <v>2020266667</v>
      </c>
      <c r="C87" s="6" t="s">
        <v>1168</v>
      </c>
      <c r="D87" s="6" t="s">
        <v>136</v>
      </c>
      <c r="E87" s="6" t="s">
        <v>53</v>
      </c>
      <c r="F87" s="7" t="s">
        <v>1169</v>
      </c>
      <c r="G87" s="8" t="s">
        <v>138</v>
      </c>
      <c r="H87" s="9" t="s">
        <v>1170</v>
      </c>
      <c r="I87" s="10" t="s">
        <v>16</v>
      </c>
      <c r="J87" s="11" t="s">
        <v>74</v>
      </c>
      <c r="K87" s="12" t="s">
        <v>93</v>
      </c>
      <c r="L87" s="12"/>
      <c r="M87" s="11" t="s">
        <v>1171</v>
      </c>
      <c r="N87" s="13" t="s">
        <v>36</v>
      </c>
      <c r="O87" s="14" t="s">
        <v>140</v>
      </c>
      <c r="P87" s="16" t="s">
        <v>141</v>
      </c>
      <c r="R87" s="186" t="s">
        <v>44</v>
      </c>
    </row>
    <row r="88" spans="1:18" ht="18" customHeight="1">
      <c r="A88" s="4">
        <f t="shared" si="2"/>
        <v>78</v>
      </c>
      <c r="B88" s="5">
        <v>1820264375</v>
      </c>
      <c r="C88" s="6" t="s">
        <v>1114</v>
      </c>
      <c r="D88" s="6" t="s">
        <v>33</v>
      </c>
      <c r="E88" s="6" t="s">
        <v>14</v>
      </c>
      <c r="F88" s="7" t="s">
        <v>1115</v>
      </c>
      <c r="G88" s="8" t="s">
        <v>33</v>
      </c>
      <c r="H88" s="9" t="s">
        <v>1172</v>
      </c>
      <c r="I88" s="10" t="s">
        <v>16</v>
      </c>
      <c r="J88" s="11" t="s">
        <v>17</v>
      </c>
      <c r="K88" s="12" t="s">
        <v>18</v>
      </c>
      <c r="L88" s="12"/>
      <c r="M88" s="11" t="s">
        <v>1173</v>
      </c>
      <c r="N88" s="13" t="s">
        <v>24</v>
      </c>
      <c r="O88" s="14" t="s">
        <v>152</v>
      </c>
      <c r="P88" s="185" t="s">
        <v>153</v>
      </c>
      <c r="R88" s="1"/>
    </row>
    <row r="89" spans="1:18" ht="18" customHeight="1">
      <c r="A89" s="4">
        <f t="shared" si="2"/>
        <v>79</v>
      </c>
      <c r="B89" s="5">
        <v>1820253660</v>
      </c>
      <c r="C89" s="6" t="s">
        <v>1174</v>
      </c>
      <c r="D89" s="6" t="s">
        <v>1175</v>
      </c>
      <c r="E89" s="6" t="s">
        <v>26</v>
      </c>
      <c r="F89" s="7" t="s">
        <v>34</v>
      </c>
      <c r="G89" s="8" t="s">
        <v>1175</v>
      </c>
      <c r="H89" s="9" t="s">
        <v>154</v>
      </c>
      <c r="I89" s="10" t="s">
        <v>16</v>
      </c>
      <c r="J89" s="11" t="s">
        <v>31</v>
      </c>
      <c r="K89" s="12" t="s">
        <v>23</v>
      </c>
      <c r="L89" s="12"/>
      <c r="M89" s="11" t="s">
        <v>1176</v>
      </c>
      <c r="N89" s="13" t="s">
        <v>151</v>
      </c>
      <c r="O89" s="14" t="s">
        <v>152</v>
      </c>
      <c r="P89" s="185" t="s">
        <v>153</v>
      </c>
    </row>
    <row r="90" spans="1:18" ht="18" customHeight="1">
      <c r="A90" s="4">
        <f t="shared" si="2"/>
        <v>80</v>
      </c>
      <c r="B90" s="5">
        <v>1820256325</v>
      </c>
      <c r="C90" s="6" t="s">
        <v>1177</v>
      </c>
      <c r="D90" s="6" t="s">
        <v>1178</v>
      </c>
      <c r="E90" s="6" t="s">
        <v>26</v>
      </c>
      <c r="F90" s="7" t="s">
        <v>1179</v>
      </c>
      <c r="G90" s="8" t="s">
        <v>1178</v>
      </c>
      <c r="H90" s="9" t="s">
        <v>1180</v>
      </c>
      <c r="I90" s="10" t="s">
        <v>16</v>
      </c>
      <c r="J90" s="11" t="s">
        <v>22</v>
      </c>
      <c r="K90" s="12" t="s">
        <v>23</v>
      </c>
      <c r="L90" s="12"/>
      <c r="M90" s="11" t="s">
        <v>1181</v>
      </c>
      <c r="N90" s="13" t="s">
        <v>24</v>
      </c>
      <c r="O90" s="14" t="s">
        <v>152</v>
      </c>
      <c r="P90" s="185" t="s">
        <v>153</v>
      </c>
      <c r="R90" s="1"/>
    </row>
    <row r="91" spans="1:18" ht="18" customHeight="1">
      <c r="A91" s="4">
        <f t="shared" si="2"/>
        <v>81</v>
      </c>
      <c r="B91" s="5">
        <v>1910219403</v>
      </c>
      <c r="C91" s="6" t="s">
        <v>1182</v>
      </c>
      <c r="D91" s="6" t="s">
        <v>1183</v>
      </c>
      <c r="E91" s="6" t="s">
        <v>70</v>
      </c>
      <c r="F91" s="7" t="s">
        <v>155</v>
      </c>
      <c r="G91" s="8" t="s">
        <v>1183</v>
      </c>
      <c r="H91" s="9" t="s">
        <v>1184</v>
      </c>
      <c r="I91" s="10" t="s">
        <v>16</v>
      </c>
      <c r="J91" s="11" t="s">
        <v>37</v>
      </c>
      <c r="K91" s="12" t="s">
        <v>71</v>
      </c>
      <c r="L91" s="12"/>
      <c r="M91" s="11" t="s">
        <v>1185</v>
      </c>
      <c r="N91" s="13" t="s">
        <v>24</v>
      </c>
      <c r="O91" s="14" t="s">
        <v>152</v>
      </c>
      <c r="P91" s="185" t="s">
        <v>153</v>
      </c>
      <c r="R91" s="1"/>
    </row>
    <row r="92" spans="1:18" ht="18" customHeight="1">
      <c r="A92" s="4">
        <f t="shared" si="2"/>
        <v>82</v>
      </c>
      <c r="B92" s="5">
        <v>1910212619</v>
      </c>
      <c r="C92" s="6" t="s">
        <v>1186</v>
      </c>
      <c r="D92" s="6" t="s">
        <v>104</v>
      </c>
      <c r="E92" s="6" t="s">
        <v>70</v>
      </c>
      <c r="F92" s="7" t="s">
        <v>1187</v>
      </c>
      <c r="G92" s="8" t="s">
        <v>105</v>
      </c>
      <c r="H92" s="9" t="s">
        <v>1188</v>
      </c>
      <c r="I92" s="10" t="s">
        <v>16</v>
      </c>
      <c r="J92" s="11" t="s">
        <v>37</v>
      </c>
      <c r="K92" s="12" t="s">
        <v>71</v>
      </c>
      <c r="L92" s="12"/>
      <c r="M92" s="11" t="s">
        <v>1185</v>
      </c>
      <c r="N92" s="13" t="s">
        <v>151</v>
      </c>
      <c r="O92" s="14" t="s">
        <v>152</v>
      </c>
      <c r="P92" s="185" t="s">
        <v>153</v>
      </c>
      <c r="R92" s="1"/>
    </row>
    <row r="93" spans="1:18" ht="18" customHeight="1">
      <c r="A93" s="4">
        <f t="shared" si="2"/>
        <v>83</v>
      </c>
      <c r="B93" s="21">
        <v>161325245</v>
      </c>
      <c r="C93" s="22" t="s">
        <v>1189</v>
      </c>
      <c r="D93" s="22" t="s">
        <v>1190</v>
      </c>
      <c r="E93" s="22" t="s">
        <v>40</v>
      </c>
      <c r="F93" s="23" t="s">
        <v>1191</v>
      </c>
      <c r="G93" s="8" t="s">
        <v>1190</v>
      </c>
      <c r="H93" s="24" t="s">
        <v>1192</v>
      </c>
      <c r="I93" s="208" t="s">
        <v>16</v>
      </c>
      <c r="J93" s="25" t="s">
        <v>46</v>
      </c>
      <c r="K93" s="209" t="s">
        <v>47</v>
      </c>
      <c r="L93" s="209"/>
      <c r="M93" s="11" t="s">
        <v>1193</v>
      </c>
      <c r="N93" s="13" t="s">
        <v>151</v>
      </c>
      <c r="O93" s="14" t="s">
        <v>152</v>
      </c>
      <c r="P93" s="185" t="s">
        <v>153</v>
      </c>
      <c r="Q93" s="210"/>
      <c r="R93" s="211" t="s">
        <v>44</v>
      </c>
    </row>
    <row r="94" spans="1:18" ht="18" customHeight="1">
      <c r="A94" s="4">
        <f t="shared" si="2"/>
        <v>84</v>
      </c>
      <c r="B94" s="5">
        <v>171575520</v>
      </c>
      <c r="C94" s="6" t="s">
        <v>1194</v>
      </c>
      <c r="D94" s="6" t="s">
        <v>1195</v>
      </c>
      <c r="E94" s="6" t="s">
        <v>40</v>
      </c>
      <c r="F94" s="7" t="s">
        <v>137</v>
      </c>
      <c r="G94" s="8" t="s">
        <v>1195</v>
      </c>
      <c r="H94" s="9" t="s">
        <v>1196</v>
      </c>
      <c r="I94" s="10" t="s">
        <v>16</v>
      </c>
      <c r="J94" s="11" t="s">
        <v>133</v>
      </c>
      <c r="K94" s="12" t="s">
        <v>156</v>
      </c>
      <c r="L94" s="12"/>
      <c r="M94" s="11" t="s">
        <v>1197</v>
      </c>
      <c r="N94" s="13" t="s">
        <v>151</v>
      </c>
      <c r="O94" s="14" t="s">
        <v>152</v>
      </c>
      <c r="P94" s="185" t="s">
        <v>153</v>
      </c>
      <c r="R94" s="186" t="s">
        <v>44</v>
      </c>
    </row>
    <row r="95" spans="1:18" ht="18" customHeight="1">
      <c r="A95" s="4">
        <f t="shared" si="2"/>
        <v>85</v>
      </c>
      <c r="B95" s="5">
        <v>171326188</v>
      </c>
      <c r="C95" s="6" t="s">
        <v>1198</v>
      </c>
      <c r="D95" s="6" t="s">
        <v>86</v>
      </c>
      <c r="E95" s="6" t="s">
        <v>40</v>
      </c>
      <c r="F95" s="7" t="s">
        <v>34</v>
      </c>
      <c r="G95" s="8" t="s">
        <v>86</v>
      </c>
      <c r="H95" s="9" t="s">
        <v>1199</v>
      </c>
      <c r="I95" s="10" t="s">
        <v>16</v>
      </c>
      <c r="J95" s="11" t="s">
        <v>133</v>
      </c>
      <c r="K95" s="12" t="s">
        <v>156</v>
      </c>
      <c r="L95" s="12"/>
      <c r="M95" s="11" t="s">
        <v>1200</v>
      </c>
      <c r="N95" s="13" t="s">
        <v>151</v>
      </c>
      <c r="O95" s="14" t="s">
        <v>152</v>
      </c>
      <c r="P95" s="185" t="s">
        <v>153</v>
      </c>
      <c r="R95" s="186" t="s">
        <v>44</v>
      </c>
    </row>
    <row r="96" spans="1:18" ht="18" customHeight="1">
      <c r="A96" s="4">
        <f t="shared" si="2"/>
        <v>86</v>
      </c>
      <c r="B96" s="21">
        <v>171325952</v>
      </c>
      <c r="C96" s="22" t="s">
        <v>1201</v>
      </c>
      <c r="D96" s="22" t="s">
        <v>157</v>
      </c>
      <c r="E96" s="22" t="s">
        <v>53</v>
      </c>
      <c r="F96" s="23" t="s">
        <v>1202</v>
      </c>
      <c r="G96" s="212" t="s">
        <v>1203</v>
      </c>
      <c r="H96" s="24">
        <v>34158</v>
      </c>
      <c r="I96" s="208" t="s">
        <v>16</v>
      </c>
      <c r="J96" s="25" t="s">
        <v>76</v>
      </c>
      <c r="K96" s="209" t="s">
        <v>77</v>
      </c>
      <c r="L96" s="209"/>
      <c r="M96" s="11" t="s">
        <v>1204</v>
      </c>
      <c r="N96" s="13" t="s">
        <v>24</v>
      </c>
      <c r="O96" s="14" t="s">
        <v>152</v>
      </c>
      <c r="P96" s="185" t="s">
        <v>153</v>
      </c>
      <c r="R96" s="211" t="s">
        <v>44</v>
      </c>
    </row>
    <row r="97" spans="1:18" ht="18" customHeight="1">
      <c r="A97" s="4">
        <f t="shared" si="2"/>
        <v>87</v>
      </c>
      <c r="B97" s="5">
        <v>2026262697</v>
      </c>
      <c r="C97" s="6" t="s">
        <v>1205</v>
      </c>
      <c r="D97" s="6" t="s">
        <v>158</v>
      </c>
      <c r="E97" s="6" t="s">
        <v>53</v>
      </c>
      <c r="F97" s="7" t="s">
        <v>159</v>
      </c>
      <c r="G97" s="8" t="s">
        <v>158</v>
      </c>
      <c r="H97" s="9" t="s">
        <v>1206</v>
      </c>
      <c r="I97" s="10" t="s">
        <v>16</v>
      </c>
      <c r="J97" s="11" t="s">
        <v>109</v>
      </c>
      <c r="K97" s="12" t="s">
        <v>135</v>
      </c>
      <c r="L97" s="12"/>
      <c r="M97" s="11" t="s">
        <v>1173</v>
      </c>
      <c r="N97" s="13" t="s">
        <v>20</v>
      </c>
      <c r="O97" s="14" t="s">
        <v>152</v>
      </c>
      <c r="P97" s="185" t="s">
        <v>153</v>
      </c>
      <c r="R97" s="186" t="s">
        <v>44</v>
      </c>
    </row>
    <row r="98" spans="1:18" ht="18" customHeight="1">
      <c r="A98" s="4">
        <f t="shared" si="2"/>
        <v>88</v>
      </c>
      <c r="B98" s="5">
        <v>1821265728</v>
      </c>
      <c r="C98" s="6" t="s">
        <v>1207</v>
      </c>
      <c r="D98" s="6" t="s">
        <v>1208</v>
      </c>
      <c r="E98" s="6" t="s">
        <v>14</v>
      </c>
      <c r="F98" s="7" t="s">
        <v>1209</v>
      </c>
      <c r="G98" s="8" t="s">
        <v>1208</v>
      </c>
      <c r="H98" s="9" t="s">
        <v>1210</v>
      </c>
      <c r="I98" s="10" t="s">
        <v>59</v>
      </c>
      <c r="J98" s="11" t="s">
        <v>60</v>
      </c>
      <c r="K98" s="12" t="s">
        <v>61</v>
      </c>
      <c r="L98" s="12"/>
      <c r="M98" s="11" t="s">
        <v>1211</v>
      </c>
      <c r="N98" s="13" t="s">
        <v>881</v>
      </c>
      <c r="O98" s="14" t="s">
        <v>160</v>
      </c>
      <c r="P98" s="16" t="s">
        <v>161</v>
      </c>
      <c r="R98" s="1"/>
    </row>
    <row r="99" spans="1:18" ht="18" customHeight="1">
      <c r="A99" s="4">
        <f t="shared" si="2"/>
        <v>89</v>
      </c>
      <c r="B99" s="5">
        <v>1821264372</v>
      </c>
      <c r="C99" s="6" t="s">
        <v>1212</v>
      </c>
      <c r="D99" s="6" t="s">
        <v>1213</v>
      </c>
      <c r="E99" s="6" t="s">
        <v>14</v>
      </c>
      <c r="F99" s="7" t="s">
        <v>1214</v>
      </c>
      <c r="G99" s="8" t="s">
        <v>1213</v>
      </c>
      <c r="H99" s="9" t="s">
        <v>1215</v>
      </c>
      <c r="I99" s="10" t="s">
        <v>59</v>
      </c>
      <c r="J99" s="11" t="s">
        <v>17</v>
      </c>
      <c r="K99" s="12" t="s">
        <v>18</v>
      </c>
      <c r="L99" s="12"/>
      <c r="M99" s="11" t="s">
        <v>1216</v>
      </c>
      <c r="N99" s="13" t="s">
        <v>162</v>
      </c>
      <c r="O99" s="20" t="s">
        <v>160</v>
      </c>
      <c r="P99" s="16" t="s">
        <v>161</v>
      </c>
      <c r="R99" s="1"/>
    </row>
    <row r="100" spans="1:18" ht="18" customHeight="1">
      <c r="A100" s="4">
        <f t="shared" si="2"/>
        <v>90</v>
      </c>
      <c r="B100" s="5">
        <v>1820253670</v>
      </c>
      <c r="C100" s="6" t="s">
        <v>1217</v>
      </c>
      <c r="D100" s="6" t="s">
        <v>1218</v>
      </c>
      <c r="E100" s="6" t="s">
        <v>26</v>
      </c>
      <c r="F100" s="7" t="s">
        <v>1219</v>
      </c>
      <c r="G100" s="8" t="s">
        <v>1218</v>
      </c>
      <c r="H100" s="9" t="s">
        <v>1220</v>
      </c>
      <c r="I100" s="10" t="s">
        <v>16</v>
      </c>
      <c r="J100" s="11" t="s">
        <v>28</v>
      </c>
      <c r="K100" s="12" t="s">
        <v>23</v>
      </c>
      <c r="L100" s="12"/>
      <c r="M100" s="11" t="s">
        <v>1221</v>
      </c>
      <c r="N100" s="13" t="s">
        <v>32</v>
      </c>
      <c r="O100" s="20" t="s">
        <v>160</v>
      </c>
      <c r="P100" s="16" t="s">
        <v>161</v>
      </c>
      <c r="R100" s="1"/>
    </row>
    <row r="101" spans="1:18" ht="18" customHeight="1">
      <c r="A101" s="4">
        <f t="shared" si="2"/>
        <v>91</v>
      </c>
      <c r="B101" s="5">
        <v>1820256330</v>
      </c>
      <c r="C101" s="6" t="s">
        <v>1222</v>
      </c>
      <c r="D101" s="6" t="s">
        <v>1223</v>
      </c>
      <c r="E101" s="6" t="s">
        <v>26</v>
      </c>
      <c r="F101" s="7" t="s">
        <v>1224</v>
      </c>
      <c r="G101" s="8" t="s">
        <v>1225</v>
      </c>
      <c r="H101" s="9" t="s">
        <v>163</v>
      </c>
      <c r="I101" s="10" t="s">
        <v>16</v>
      </c>
      <c r="J101" s="11" t="s">
        <v>28</v>
      </c>
      <c r="K101" s="12" t="s">
        <v>67</v>
      </c>
      <c r="L101" s="12"/>
      <c r="M101" s="11" t="s">
        <v>164</v>
      </c>
      <c r="N101" s="13" t="s">
        <v>36</v>
      </c>
      <c r="O101" s="20" t="s">
        <v>160</v>
      </c>
      <c r="P101" s="16" t="s">
        <v>161</v>
      </c>
      <c r="R101" s="1"/>
    </row>
    <row r="102" spans="1:18" ht="18" customHeight="1">
      <c r="A102" s="4">
        <f t="shared" si="2"/>
        <v>92</v>
      </c>
      <c r="B102" s="5">
        <v>1820256326</v>
      </c>
      <c r="C102" s="6" t="s">
        <v>1226</v>
      </c>
      <c r="D102" s="6" t="s">
        <v>13</v>
      </c>
      <c r="E102" s="6" t="s">
        <v>26</v>
      </c>
      <c r="F102" s="7" t="s">
        <v>1227</v>
      </c>
      <c r="G102" s="8" t="s">
        <v>13</v>
      </c>
      <c r="H102" s="9" t="s">
        <v>1228</v>
      </c>
      <c r="I102" s="10" t="s">
        <v>16</v>
      </c>
      <c r="J102" s="11" t="s">
        <v>28</v>
      </c>
      <c r="K102" s="12" t="s">
        <v>67</v>
      </c>
      <c r="L102" s="12"/>
      <c r="M102" s="11" t="s">
        <v>164</v>
      </c>
      <c r="N102" s="13" t="s">
        <v>149</v>
      </c>
      <c r="O102" s="20" t="s">
        <v>160</v>
      </c>
      <c r="P102" s="16" t="s">
        <v>161</v>
      </c>
      <c r="R102" s="1"/>
    </row>
    <row r="103" spans="1:18" ht="18" customHeight="1">
      <c r="A103" s="4">
        <f t="shared" si="2"/>
        <v>93</v>
      </c>
      <c r="B103" s="5">
        <v>1820255368</v>
      </c>
      <c r="C103" s="6" t="s">
        <v>165</v>
      </c>
      <c r="D103" s="6" t="s">
        <v>112</v>
      </c>
      <c r="E103" s="6" t="s">
        <v>26</v>
      </c>
      <c r="F103" s="7" t="s">
        <v>27</v>
      </c>
      <c r="G103" s="8" t="s">
        <v>112</v>
      </c>
      <c r="H103" s="9" t="s">
        <v>1229</v>
      </c>
      <c r="I103" s="10" t="s">
        <v>16</v>
      </c>
      <c r="J103" s="11" t="s">
        <v>28</v>
      </c>
      <c r="K103" s="12" t="s">
        <v>67</v>
      </c>
      <c r="L103" s="12"/>
      <c r="M103" s="11" t="s">
        <v>1216</v>
      </c>
      <c r="N103" s="13" t="s">
        <v>24</v>
      </c>
      <c r="O103" s="20" t="s">
        <v>160</v>
      </c>
      <c r="P103" s="16" t="s">
        <v>161</v>
      </c>
      <c r="R103" s="1"/>
    </row>
    <row r="104" spans="1:18" ht="18" customHeight="1">
      <c r="A104" s="4">
        <f t="shared" si="2"/>
        <v>94</v>
      </c>
      <c r="B104" s="5">
        <v>1910217033</v>
      </c>
      <c r="C104" s="6" t="s">
        <v>1230</v>
      </c>
      <c r="D104" s="6" t="s">
        <v>33</v>
      </c>
      <c r="E104" s="6" t="s">
        <v>70</v>
      </c>
      <c r="F104" s="7" t="s">
        <v>1231</v>
      </c>
      <c r="G104" s="8" t="s">
        <v>33</v>
      </c>
      <c r="H104" s="9" t="s">
        <v>1232</v>
      </c>
      <c r="I104" s="10" t="s">
        <v>16</v>
      </c>
      <c r="J104" s="11" t="s">
        <v>37</v>
      </c>
      <c r="K104" s="12" t="s">
        <v>71</v>
      </c>
      <c r="L104" s="12"/>
      <c r="M104" s="11" t="s">
        <v>1233</v>
      </c>
      <c r="N104" s="13" t="s">
        <v>72</v>
      </c>
      <c r="O104" s="20" t="s">
        <v>160</v>
      </c>
      <c r="P104" s="16" t="s">
        <v>161</v>
      </c>
      <c r="R104" s="1"/>
    </row>
    <row r="105" spans="1:18" ht="18" customHeight="1">
      <c r="A105" s="4">
        <f t="shared" si="2"/>
        <v>95</v>
      </c>
      <c r="B105" s="5">
        <v>2026252677</v>
      </c>
      <c r="C105" s="6"/>
      <c r="D105" s="6"/>
      <c r="E105" s="6"/>
      <c r="F105" s="7" t="s">
        <v>1234</v>
      </c>
      <c r="G105" s="8" t="s">
        <v>1235</v>
      </c>
      <c r="H105" s="9">
        <v>34082</v>
      </c>
      <c r="I105" s="10" t="s">
        <v>16</v>
      </c>
      <c r="J105" s="11" t="s">
        <v>1236</v>
      </c>
      <c r="K105" s="12" t="s">
        <v>1237</v>
      </c>
      <c r="L105" s="12" t="s">
        <v>1238</v>
      </c>
      <c r="M105" s="11" t="s">
        <v>1239</v>
      </c>
      <c r="N105" s="13" t="s">
        <v>32</v>
      </c>
      <c r="O105" s="20" t="s">
        <v>160</v>
      </c>
      <c r="P105" s="16" t="s">
        <v>161</v>
      </c>
      <c r="Q105" s="1" t="s">
        <v>1240</v>
      </c>
      <c r="R105" s="186" t="s">
        <v>44</v>
      </c>
    </row>
    <row r="106" spans="1:18" ht="18" customHeight="1">
      <c r="A106" s="4">
        <f t="shared" si="2"/>
        <v>96</v>
      </c>
      <c r="B106" s="5">
        <v>171325877</v>
      </c>
      <c r="C106" s="6" t="s">
        <v>1241</v>
      </c>
      <c r="D106" s="6" t="s">
        <v>1242</v>
      </c>
      <c r="E106" s="6" t="s">
        <v>40</v>
      </c>
      <c r="F106" s="7" t="s">
        <v>1243</v>
      </c>
      <c r="G106" s="8" t="s">
        <v>1242</v>
      </c>
      <c r="H106" s="9">
        <v>34029</v>
      </c>
      <c r="I106" s="10" t="s">
        <v>16</v>
      </c>
      <c r="J106" s="11" t="s">
        <v>41</v>
      </c>
      <c r="K106" s="12" t="s">
        <v>42</v>
      </c>
      <c r="L106" s="12"/>
      <c r="M106" s="11" t="s">
        <v>1244</v>
      </c>
      <c r="N106" s="13" t="s">
        <v>149</v>
      </c>
      <c r="O106" s="20" t="s">
        <v>160</v>
      </c>
      <c r="P106" s="16" t="s">
        <v>161</v>
      </c>
      <c r="Q106" s="2"/>
      <c r="R106" s="186" t="s">
        <v>44</v>
      </c>
    </row>
    <row r="107" spans="1:18" ht="18" customHeight="1">
      <c r="A107" s="4">
        <f t="shared" si="2"/>
        <v>97</v>
      </c>
      <c r="B107" s="5">
        <v>171326065</v>
      </c>
      <c r="C107" s="6" t="s">
        <v>1245</v>
      </c>
      <c r="D107" s="6" t="s">
        <v>1246</v>
      </c>
      <c r="E107" s="6" t="s">
        <v>40</v>
      </c>
      <c r="F107" s="7" t="s">
        <v>1247</v>
      </c>
      <c r="G107" s="8" t="s">
        <v>1246</v>
      </c>
      <c r="H107" s="9" t="s">
        <v>1248</v>
      </c>
      <c r="I107" s="10" t="s">
        <v>59</v>
      </c>
      <c r="J107" s="11" t="s">
        <v>90</v>
      </c>
      <c r="K107" s="12" t="s">
        <v>91</v>
      </c>
      <c r="L107" s="12"/>
      <c r="M107" s="11" t="s">
        <v>1249</v>
      </c>
      <c r="N107" s="13" t="s">
        <v>1250</v>
      </c>
      <c r="O107" s="20" t="s">
        <v>160</v>
      </c>
      <c r="P107" s="16" t="s">
        <v>161</v>
      </c>
      <c r="R107" s="186" t="s">
        <v>44</v>
      </c>
    </row>
    <row r="108" spans="1:18" ht="18" customHeight="1">
      <c r="A108" s="4">
        <f t="shared" si="2"/>
        <v>98</v>
      </c>
      <c r="B108" s="5">
        <v>2020265790</v>
      </c>
      <c r="C108" s="6" t="s">
        <v>1251</v>
      </c>
      <c r="D108" s="6" t="s">
        <v>158</v>
      </c>
      <c r="E108" s="6" t="s">
        <v>53</v>
      </c>
      <c r="F108" s="7" t="s">
        <v>27</v>
      </c>
      <c r="G108" s="8" t="s">
        <v>158</v>
      </c>
      <c r="H108" s="9" t="s">
        <v>1252</v>
      </c>
      <c r="I108" s="10" t="s">
        <v>16</v>
      </c>
      <c r="J108" s="11" t="s">
        <v>109</v>
      </c>
      <c r="K108" s="12" t="s">
        <v>135</v>
      </c>
      <c r="L108" s="12"/>
      <c r="M108" s="11" t="s">
        <v>1253</v>
      </c>
      <c r="N108" s="13" t="s">
        <v>24</v>
      </c>
      <c r="O108" s="20" t="s">
        <v>160</v>
      </c>
      <c r="P108" s="16" t="s">
        <v>161</v>
      </c>
      <c r="R108" s="186" t="s">
        <v>44</v>
      </c>
    </row>
    <row r="109" spans="1:18" ht="18" customHeight="1">
      <c r="A109" s="4">
        <f t="shared" si="2"/>
        <v>99</v>
      </c>
      <c r="B109" s="5">
        <v>1820264369</v>
      </c>
      <c r="C109" s="6" t="s">
        <v>1254</v>
      </c>
      <c r="D109" s="6" t="s">
        <v>104</v>
      </c>
      <c r="E109" s="6" t="s">
        <v>14</v>
      </c>
      <c r="F109" s="7" t="s">
        <v>1255</v>
      </c>
      <c r="G109" s="8" t="s">
        <v>105</v>
      </c>
      <c r="H109" s="9" t="s">
        <v>1256</v>
      </c>
      <c r="I109" s="10" t="s">
        <v>16</v>
      </c>
      <c r="J109" s="11" t="s">
        <v>60</v>
      </c>
      <c r="K109" s="12" t="s">
        <v>61</v>
      </c>
      <c r="L109" s="12"/>
      <c r="M109" s="11" t="s">
        <v>1257</v>
      </c>
      <c r="N109" s="13" t="s">
        <v>72</v>
      </c>
      <c r="O109" s="14" t="s">
        <v>166</v>
      </c>
      <c r="P109" s="185" t="s">
        <v>167</v>
      </c>
      <c r="R109" s="1"/>
    </row>
    <row r="110" spans="1:18" ht="18" customHeight="1">
      <c r="A110" s="4">
        <f t="shared" si="2"/>
        <v>100</v>
      </c>
      <c r="B110" s="5">
        <v>1820263905</v>
      </c>
      <c r="C110" s="6" t="s">
        <v>1258</v>
      </c>
      <c r="D110" s="6" t="s">
        <v>13</v>
      </c>
      <c r="E110" s="6" t="s">
        <v>14</v>
      </c>
      <c r="F110" s="7" t="s">
        <v>1259</v>
      </c>
      <c r="G110" s="8" t="s">
        <v>13</v>
      </c>
      <c r="H110" s="9" t="s">
        <v>1260</v>
      </c>
      <c r="I110" s="10" t="s">
        <v>16</v>
      </c>
      <c r="J110" s="11" t="s">
        <v>60</v>
      </c>
      <c r="K110" s="12" t="s">
        <v>61</v>
      </c>
      <c r="L110" s="12"/>
      <c r="M110" s="11" t="s">
        <v>1261</v>
      </c>
      <c r="N110" s="13" t="s">
        <v>32</v>
      </c>
      <c r="O110" s="14" t="s">
        <v>166</v>
      </c>
      <c r="P110" s="185" t="s">
        <v>167</v>
      </c>
      <c r="R110" s="1"/>
    </row>
    <row r="111" spans="1:18" ht="18" customHeight="1">
      <c r="A111" s="4">
        <f t="shared" si="2"/>
        <v>101</v>
      </c>
      <c r="B111" s="5">
        <v>172315001</v>
      </c>
      <c r="C111" s="6" t="s">
        <v>1262</v>
      </c>
      <c r="D111" s="6" t="s">
        <v>107</v>
      </c>
      <c r="E111" s="6" t="s">
        <v>26</v>
      </c>
      <c r="F111" s="7" t="s">
        <v>1263</v>
      </c>
      <c r="G111" s="8" t="s">
        <v>107</v>
      </c>
      <c r="H111" s="9" t="s">
        <v>1264</v>
      </c>
      <c r="I111" s="10" t="s">
        <v>16</v>
      </c>
      <c r="J111" s="11" t="s">
        <v>22</v>
      </c>
      <c r="K111" s="12" t="s">
        <v>23</v>
      </c>
      <c r="L111" s="12"/>
      <c r="M111" s="11" t="s">
        <v>1265</v>
      </c>
      <c r="N111" s="13" t="s">
        <v>24</v>
      </c>
      <c r="O111" s="14" t="s">
        <v>166</v>
      </c>
      <c r="P111" s="185" t="s">
        <v>167</v>
      </c>
      <c r="R111" s="1"/>
    </row>
    <row r="112" spans="1:18" ht="18" customHeight="1">
      <c r="A112" s="4">
        <f t="shared" si="2"/>
        <v>102</v>
      </c>
      <c r="B112" s="5">
        <v>1820254915</v>
      </c>
      <c r="C112" s="6" t="s">
        <v>1266</v>
      </c>
      <c r="D112" s="6" t="s">
        <v>116</v>
      </c>
      <c r="E112" s="6" t="s">
        <v>26</v>
      </c>
      <c r="F112" s="7" t="s">
        <v>1267</v>
      </c>
      <c r="G112" s="8" t="s">
        <v>116</v>
      </c>
      <c r="H112" s="9" t="s">
        <v>1268</v>
      </c>
      <c r="I112" s="10" t="s">
        <v>16</v>
      </c>
      <c r="J112" s="11" t="s">
        <v>31</v>
      </c>
      <c r="K112" s="12" t="s">
        <v>18</v>
      </c>
      <c r="L112" s="12"/>
      <c r="M112" s="11" t="s">
        <v>1269</v>
      </c>
      <c r="N112" s="13" t="s">
        <v>24</v>
      </c>
      <c r="O112" s="14" t="s">
        <v>166</v>
      </c>
      <c r="P112" s="185" t="s">
        <v>167</v>
      </c>
      <c r="R112" s="1"/>
    </row>
    <row r="113" spans="1:18" ht="18" customHeight="1">
      <c r="A113" s="4">
        <f t="shared" si="2"/>
        <v>103</v>
      </c>
      <c r="B113" s="5">
        <v>1820255369</v>
      </c>
      <c r="C113" s="6" t="s">
        <v>168</v>
      </c>
      <c r="D113" s="6" t="s">
        <v>33</v>
      </c>
      <c r="E113" s="6" t="s">
        <v>26</v>
      </c>
      <c r="F113" s="7" t="s">
        <v>169</v>
      </c>
      <c r="G113" s="8" t="s">
        <v>33</v>
      </c>
      <c r="H113" s="9" t="s">
        <v>1270</v>
      </c>
      <c r="I113" s="10" t="s">
        <v>16</v>
      </c>
      <c r="J113" s="11" t="s">
        <v>22</v>
      </c>
      <c r="K113" s="12" t="s">
        <v>18</v>
      </c>
      <c r="L113" s="12"/>
      <c r="M113" s="11" t="s">
        <v>170</v>
      </c>
      <c r="N113" s="13" t="s">
        <v>24</v>
      </c>
      <c r="O113" s="14" t="s">
        <v>166</v>
      </c>
      <c r="P113" s="185" t="s">
        <v>167</v>
      </c>
      <c r="R113" s="1"/>
    </row>
    <row r="114" spans="1:18" ht="18" customHeight="1">
      <c r="A114" s="4">
        <f t="shared" si="2"/>
        <v>104</v>
      </c>
      <c r="B114" s="5">
        <v>171326042</v>
      </c>
      <c r="C114" s="6" t="s">
        <v>1271</v>
      </c>
      <c r="D114" s="6" t="s">
        <v>104</v>
      </c>
      <c r="E114" s="6" t="s">
        <v>40</v>
      </c>
      <c r="F114" s="7" t="s">
        <v>1272</v>
      </c>
      <c r="G114" s="8" t="s">
        <v>105</v>
      </c>
      <c r="H114" s="9" t="s">
        <v>171</v>
      </c>
      <c r="I114" s="10" t="s">
        <v>16</v>
      </c>
      <c r="J114" s="11" t="s">
        <v>90</v>
      </c>
      <c r="K114" s="12" t="s">
        <v>91</v>
      </c>
      <c r="L114" s="12"/>
      <c r="M114" s="11" t="s">
        <v>1269</v>
      </c>
      <c r="N114" s="13" t="s">
        <v>72</v>
      </c>
      <c r="O114" s="14" t="s">
        <v>166</v>
      </c>
      <c r="P114" s="185" t="s">
        <v>167</v>
      </c>
      <c r="R114" s="186" t="s">
        <v>44</v>
      </c>
    </row>
    <row r="115" spans="1:18" ht="18" customHeight="1">
      <c r="A115" s="4">
        <f t="shared" si="2"/>
        <v>105</v>
      </c>
      <c r="B115" s="5">
        <v>171326168</v>
      </c>
      <c r="C115" s="6" t="s">
        <v>1273</v>
      </c>
      <c r="D115" s="6" t="s">
        <v>13</v>
      </c>
      <c r="E115" s="6" t="s">
        <v>53</v>
      </c>
      <c r="F115" s="7" t="s">
        <v>1274</v>
      </c>
      <c r="G115" s="213" t="s">
        <v>1275</v>
      </c>
      <c r="H115" s="9">
        <v>34187</v>
      </c>
      <c r="I115" s="10" t="s">
        <v>16</v>
      </c>
      <c r="J115" s="11" t="s">
        <v>76</v>
      </c>
      <c r="K115" s="12"/>
      <c r="L115" s="12"/>
      <c r="M115" s="11" t="s">
        <v>1276</v>
      </c>
      <c r="N115" s="13" t="s">
        <v>1277</v>
      </c>
      <c r="O115" s="14" t="s">
        <v>166</v>
      </c>
      <c r="P115" s="185" t="s">
        <v>167</v>
      </c>
      <c r="R115" s="186" t="s">
        <v>44</v>
      </c>
    </row>
    <row r="116" spans="1:18" ht="18" customHeight="1">
      <c r="A116" s="4">
        <f t="shared" si="2"/>
        <v>106</v>
      </c>
      <c r="B116" s="5">
        <v>171325982</v>
      </c>
      <c r="C116" s="6" t="s">
        <v>1278</v>
      </c>
      <c r="D116" s="6" t="s">
        <v>107</v>
      </c>
      <c r="E116" s="6" t="s">
        <v>53</v>
      </c>
      <c r="F116" s="7" t="s">
        <v>1279</v>
      </c>
      <c r="G116" s="213" t="s">
        <v>107</v>
      </c>
      <c r="H116" s="9" t="s">
        <v>1280</v>
      </c>
      <c r="I116" s="10" t="s">
        <v>16</v>
      </c>
      <c r="J116" s="11" t="s">
        <v>74</v>
      </c>
      <c r="K116" s="12" t="s">
        <v>75</v>
      </c>
      <c r="L116" s="12"/>
      <c r="M116" s="11" t="s">
        <v>1281</v>
      </c>
      <c r="N116" s="13" t="s">
        <v>32</v>
      </c>
      <c r="O116" s="14" t="s">
        <v>166</v>
      </c>
      <c r="P116" s="185" t="s">
        <v>167</v>
      </c>
      <c r="R116" s="186" t="s">
        <v>44</v>
      </c>
    </row>
    <row r="117" spans="1:18" ht="18" customHeight="1">
      <c r="A117" s="4">
        <f t="shared" si="2"/>
        <v>107</v>
      </c>
      <c r="B117" s="5">
        <v>2026252653</v>
      </c>
      <c r="C117" s="6" t="s">
        <v>79</v>
      </c>
      <c r="D117" s="6" t="s">
        <v>172</v>
      </c>
      <c r="E117" s="6" t="s">
        <v>53</v>
      </c>
      <c r="F117" s="7" t="s">
        <v>27</v>
      </c>
      <c r="G117" s="8" t="s">
        <v>172</v>
      </c>
      <c r="H117" s="9" t="s">
        <v>1282</v>
      </c>
      <c r="I117" s="10" t="s">
        <v>16</v>
      </c>
      <c r="J117" s="11" t="s">
        <v>55</v>
      </c>
      <c r="K117" s="12" t="s">
        <v>56</v>
      </c>
      <c r="L117" s="12"/>
      <c r="M117" s="11" t="s">
        <v>1283</v>
      </c>
      <c r="N117" s="13" t="s">
        <v>24</v>
      </c>
      <c r="O117" s="14" t="s">
        <v>166</v>
      </c>
      <c r="P117" s="185" t="s">
        <v>167</v>
      </c>
      <c r="R117" s="186" t="s">
        <v>44</v>
      </c>
    </row>
    <row r="118" spans="1:18" ht="18" customHeight="1">
      <c r="A118" s="4">
        <f t="shared" si="2"/>
        <v>108</v>
      </c>
      <c r="B118" s="5">
        <v>2026252654</v>
      </c>
      <c r="C118" s="6" t="s">
        <v>1284</v>
      </c>
      <c r="D118" s="6" t="s">
        <v>147</v>
      </c>
      <c r="E118" s="6" t="s">
        <v>53</v>
      </c>
      <c r="F118" s="7" t="s">
        <v>79</v>
      </c>
      <c r="G118" s="8" t="s">
        <v>147</v>
      </c>
      <c r="H118" s="9" t="s">
        <v>1285</v>
      </c>
      <c r="I118" s="10" t="s">
        <v>16</v>
      </c>
      <c r="J118" s="11" t="s">
        <v>74</v>
      </c>
      <c r="K118" s="12" t="s">
        <v>93</v>
      </c>
      <c r="L118" s="12"/>
      <c r="M118" s="11" t="s">
        <v>1283</v>
      </c>
      <c r="N118" s="13" t="s">
        <v>72</v>
      </c>
      <c r="O118" s="14" t="s">
        <v>166</v>
      </c>
      <c r="P118" s="185" t="s">
        <v>167</v>
      </c>
      <c r="Q118" s="1" t="s">
        <v>1008</v>
      </c>
      <c r="R118" s="186" t="s">
        <v>44</v>
      </c>
    </row>
    <row r="119" spans="1:18" ht="18" customHeight="1">
      <c r="A119" s="4">
        <f t="shared" si="2"/>
        <v>109</v>
      </c>
      <c r="B119" s="5">
        <v>161327541</v>
      </c>
      <c r="C119" s="6" t="s">
        <v>1286</v>
      </c>
      <c r="D119" s="6" t="s">
        <v>1287</v>
      </c>
      <c r="E119" s="6" t="s">
        <v>53</v>
      </c>
      <c r="F119" s="7" t="s">
        <v>87</v>
      </c>
      <c r="G119" s="8" t="s">
        <v>1287</v>
      </c>
      <c r="H119" s="9" t="s">
        <v>1288</v>
      </c>
      <c r="I119" s="10" t="s">
        <v>59</v>
      </c>
      <c r="J119" s="11" t="s">
        <v>74</v>
      </c>
      <c r="K119" s="12" t="s">
        <v>75</v>
      </c>
      <c r="L119" s="12"/>
      <c r="M119" s="11" t="s">
        <v>1281</v>
      </c>
      <c r="N119" s="13" t="s">
        <v>24</v>
      </c>
      <c r="O119" s="14" t="s">
        <v>166</v>
      </c>
      <c r="P119" s="185" t="s">
        <v>167</v>
      </c>
      <c r="R119" s="186" t="s">
        <v>44</v>
      </c>
    </row>
    <row r="120" spans="1:18" s="224" customFormat="1" ht="18" customHeight="1">
      <c r="A120" s="4">
        <f t="shared" si="2"/>
        <v>110</v>
      </c>
      <c r="B120" s="214">
        <v>2026252698</v>
      </c>
      <c r="C120" s="215" t="s">
        <v>1289</v>
      </c>
      <c r="D120" s="215" t="s">
        <v>107</v>
      </c>
      <c r="E120" s="215" t="s">
        <v>40</v>
      </c>
      <c r="F120" s="216" t="s">
        <v>1290</v>
      </c>
      <c r="G120" s="217" t="s">
        <v>107</v>
      </c>
      <c r="H120" s="218" t="s">
        <v>1291</v>
      </c>
      <c r="I120" s="219" t="s">
        <v>16</v>
      </c>
      <c r="J120" s="220" t="s">
        <v>122</v>
      </c>
      <c r="K120" s="221" t="s">
        <v>1292</v>
      </c>
      <c r="L120" s="221"/>
      <c r="M120" s="220" t="s">
        <v>1293</v>
      </c>
      <c r="N120" s="13" t="s">
        <v>72</v>
      </c>
      <c r="O120" s="222" t="s">
        <v>173</v>
      </c>
      <c r="P120" s="223" t="s">
        <v>63</v>
      </c>
      <c r="R120" s="225" t="s">
        <v>44</v>
      </c>
    </row>
    <row r="121" spans="1:18" s="224" customFormat="1" ht="18" customHeight="1">
      <c r="A121" s="4">
        <f t="shared" si="2"/>
        <v>111</v>
      </c>
      <c r="B121" s="214">
        <v>2020257956</v>
      </c>
      <c r="C121" s="215" t="s">
        <v>168</v>
      </c>
      <c r="D121" s="215" t="s">
        <v>33</v>
      </c>
      <c r="E121" s="215" t="s">
        <v>40</v>
      </c>
      <c r="F121" s="216" t="s">
        <v>169</v>
      </c>
      <c r="G121" s="217" t="s">
        <v>33</v>
      </c>
      <c r="H121" s="218" t="s">
        <v>1294</v>
      </c>
      <c r="I121" s="219" t="s">
        <v>16</v>
      </c>
      <c r="J121" s="220" t="s">
        <v>133</v>
      </c>
      <c r="K121" s="221" t="s">
        <v>156</v>
      </c>
      <c r="L121" s="221"/>
      <c r="M121" s="220" t="s">
        <v>1295</v>
      </c>
      <c r="N121" s="13" t="s">
        <v>32</v>
      </c>
      <c r="O121" s="222" t="s">
        <v>173</v>
      </c>
      <c r="P121" s="226" t="s">
        <v>83</v>
      </c>
      <c r="R121" s="225" t="s">
        <v>44</v>
      </c>
    </row>
    <row r="122" spans="1:18" s="224" customFormat="1" ht="18" customHeight="1">
      <c r="A122" s="4">
        <f t="shared" si="2"/>
        <v>112</v>
      </c>
      <c r="B122" s="214">
        <v>1820234283</v>
      </c>
      <c r="C122" s="215" t="s">
        <v>1296</v>
      </c>
      <c r="D122" s="215" t="s">
        <v>174</v>
      </c>
      <c r="E122" s="215" t="s">
        <v>14</v>
      </c>
      <c r="F122" s="216" t="s">
        <v>1297</v>
      </c>
      <c r="G122" s="217" t="s">
        <v>174</v>
      </c>
      <c r="H122" s="218" t="s">
        <v>1298</v>
      </c>
      <c r="I122" s="219" t="s">
        <v>16</v>
      </c>
      <c r="J122" s="220" t="s">
        <v>17</v>
      </c>
      <c r="K122" s="221" t="s">
        <v>18</v>
      </c>
      <c r="L122" s="221"/>
      <c r="M122" s="220" t="s">
        <v>1299</v>
      </c>
      <c r="N122" s="13" t="s">
        <v>32</v>
      </c>
      <c r="O122" s="222" t="s">
        <v>173</v>
      </c>
      <c r="P122" s="227" t="s">
        <v>99</v>
      </c>
    </row>
    <row r="123" spans="1:18" s="224" customFormat="1" ht="18" customHeight="1">
      <c r="A123" s="4">
        <f t="shared" si="2"/>
        <v>113</v>
      </c>
      <c r="B123" s="214">
        <v>1820255389</v>
      </c>
      <c r="C123" s="215" t="s">
        <v>1300</v>
      </c>
      <c r="D123" s="215" t="s">
        <v>132</v>
      </c>
      <c r="E123" s="215" t="s">
        <v>26</v>
      </c>
      <c r="F123" s="216" t="s">
        <v>1301</v>
      </c>
      <c r="G123" s="217" t="s">
        <v>132</v>
      </c>
      <c r="H123" s="218" t="s">
        <v>1302</v>
      </c>
      <c r="I123" s="219" t="s">
        <v>16</v>
      </c>
      <c r="J123" s="220" t="s">
        <v>31</v>
      </c>
      <c r="K123" s="221" t="s">
        <v>23</v>
      </c>
      <c r="L123" s="221"/>
      <c r="M123" s="220" t="s">
        <v>139</v>
      </c>
      <c r="N123" s="13" t="s">
        <v>24</v>
      </c>
      <c r="O123" s="222" t="s">
        <v>173</v>
      </c>
      <c r="P123" s="228" t="s">
        <v>128</v>
      </c>
    </row>
    <row r="124" spans="1:18" s="224" customFormat="1" ht="18" customHeight="1">
      <c r="A124" s="4">
        <f t="shared" si="2"/>
        <v>114</v>
      </c>
      <c r="B124" s="214">
        <v>171325916</v>
      </c>
      <c r="C124" s="215" t="s">
        <v>1303</v>
      </c>
      <c r="D124" s="215" t="s">
        <v>1304</v>
      </c>
      <c r="E124" s="215" t="s">
        <v>53</v>
      </c>
      <c r="F124" s="216" t="s">
        <v>1026</v>
      </c>
      <c r="G124" s="217" t="s">
        <v>1305</v>
      </c>
      <c r="H124" s="218">
        <v>34138</v>
      </c>
      <c r="I124" s="219" t="s">
        <v>16</v>
      </c>
      <c r="J124" s="220" t="s">
        <v>76</v>
      </c>
      <c r="K124" s="221" t="s">
        <v>77</v>
      </c>
      <c r="L124" s="221"/>
      <c r="M124" s="220" t="s">
        <v>1306</v>
      </c>
      <c r="N124" s="13" t="s">
        <v>32</v>
      </c>
      <c r="O124" s="222" t="s">
        <v>173</v>
      </c>
      <c r="P124" s="227" t="s">
        <v>141</v>
      </c>
      <c r="R124" s="225" t="s">
        <v>44</v>
      </c>
    </row>
    <row r="125" spans="1:18" s="224" customFormat="1" ht="18" customHeight="1">
      <c r="A125" s="4">
        <f t="shared" si="2"/>
        <v>115</v>
      </c>
      <c r="B125" s="214">
        <v>2020265046</v>
      </c>
      <c r="C125" s="215" t="s">
        <v>1307</v>
      </c>
      <c r="D125" s="215" t="s">
        <v>1111</v>
      </c>
      <c r="E125" s="215" t="s">
        <v>53</v>
      </c>
      <c r="F125" s="216" t="s">
        <v>1308</v>
      </c>
      <c r="G125" s="217" t="s">
        <v>1111</v>
      </c>
      <c r="H125" s="218" t="s">
        <v>1309</v>
      </c>
      <c r="I125" s="219" t="s">
        <v>16</v>
      </c>
      <c r="J125" s="220" t="s">
        <v>55</v>
      </c>
      <c r="K125" s="221" t="s">
        <v>56</v>
      </c>
      <c r="L125" s="221"/>
      <c r="M125" s="220" t="s">
        <v>1310</v>
      </c>
      <c r="N125" s="13" t="s">
        <v>32</v>
      </c>
      <c r="O125" s="222" t="s">
        <v>173</v>
      </c>
      <c r="P125" s="227" t="s">
        <v>161</v>
      </c>
      <c r="R125" s="225" t="s">
        <v>44</v>
      </c>
    </row>
    <row r="126" spans="1:18" s="224" customFormat="1" ht="18" customHeight="1">
      <c r="A126" s="4">
        <f t="shared" si="2"/>
        <v>116</v>
      </c>
      <c r="B126" s="214">
        <v>2021268399</v>
      </c>
      <c r="C126" s="215" t="s">
        <v>1311</v>
      </c>
      <c r="D126" s="215" t="s">
        <v>113</v>
      </c>
      <c r="E126" s="215" t="s">
        <v>40</v>
      </c>
      <c r="F126" s="216" t="s">
        <v>1312</v>
      </c>
      <c r="G126" s="217" t="s">
        <v>113</v>
      </c>
      <c r="H126" s="218" t="s">
        <v>1313</v>
      </c>
      <c r="I126" s="219" t="s">
        <v>59</v>
      </c>
      <c r="J126" s="220" t="s">
        <v>133</v>
      </c>
      <c r="K126" s="221" t="s">
        <v>156</v>
      </c>
      <c r="L126" s="221"/>
      <c r="M126" s="220" t="s">
        <v>1314</v>
      </c>
      <c r="N126" s="13" t="s">
        <v>1315</v>
      </c>
      <c r="O126" s="222" t="s">
        <v>173</v>
      </c>
      <c r="P126" s="223" t="s">
        <v>167</v>
      </c>
      <c r="R126" s="225" t="s">
        <v>44</v>
      </c>
    </row>
    <row r="127" spans="1:18" s="224" customFormat="1" ht="18" customHeight="1">
      <c r="A127" s="4">
        <f>A131+1</f>
        <v>118</v>
      </c>
      <c r="B127" s="214">
        <v>171326144</v>
      </c>
      <c r="C127" s="215" t="s">
        <v>1316</v>
      </c>
      <c r="D127" s="215" t="s">
        <v>64</v>
      </c>
      <c r="E127" s="215" t="s">
        <v>40</v>
      </c>
      <c r="F127" s="216" t="s">
        <v>1317</v>
      </c>
      <c r="G127" s="217" t="s">
        <v>64</v>
      </c>
      <c r="H127" s="218" t="s">
        <v>1318</v>
      </c>
      <c r="I127" s="219" t="s">
        <v>16</v>
      </c>
      <c r="J127" s="220" t="s">
        <v>41</v>
      </c>
      <c r="K127" s="221" t="s">
        <v>42</v>
      </c>
      <c r="L127" s="221"/>
      <c r="M127" s="220" t="s">
        <v>1319</v>
      </c>
      <c r="N127" s="13" t="s">
        <v>32</v>
      </c>
      <c r="O127" s="222" t="s">
        <v>173</v>
      </c>
      <c r="P127" s="226" t="s">
        <v>1320</v>
      </c>
      <c r="R127" s="225" t="s">
        <v>44</v>
      </c>
    </row>
    <row r="128" spans="1:18" s="224" customFormat="1" ht="18" customHeight="1">
      <c r="A128" s="4">
        <f t="shared" si="2"/>
        <v>119</v>
      </c>
      <c r="B128" s="229">
        <v>172328122</v>
      </c>
      <c r="C128" s="230"/>
      <c r="D128" s="230"/>
      <c r="E128" s="230"/>
      <c r="F128" s="231" t="s">
        <v>1321</v>
      </c>
      <c r="G128" s="232" t="s">
        <v>1275</v>
      </c>
      <c r="H128" s="233">
        <v>34255</v>
      </c>
      <c r="I128" s="219"/>
      <c r="J128" s="220" t="s">
        <v>1322</v>
      </c>
      <c r="K128" s="221"/>
      <c r="L128" s="221"/>
      <c r="M128" s="220" t="s">
        <v>1323</v>
      </c>
      <c r="N128" s="13" t="s">
        <v>24</v>
      </c>
      <c r="O128" s="222" t="s">
        <v>173</v>
      </c>
      <c r="P128" s="226" t="s">
        <v>176</v>
      </c>
      <c r="Q128" s="224" t="s">
        <v>1240</v>
      </c>
      <c r="R128" s="225" t="s">
        <v>44</v>
      </c>
    </row>
    <row r="129" spans="1:18" s="224" customFormat="1" ht="18" customHeight="1">
      <c r="A129" s="4">
        <f t="shared" si="2"/>
        <v>120</v>
      </c>
      <c r="B129" s="214">
        <v>171326025</v>
      </c>
      <c r="C129" s="215" t="s">
        <v>1324</v>
      </c>
      <c r="D129" s="215" t="s">
        <v>116</v>
      </c>
      <c r="E129" s="215" t="s">
        <v>53</v>
      </c>
      <c r="F129" s="216" t="s">
        <v>1325</v>
      </c>
      <c r="G129" s="217" t="s">
        <v>116</v>
      </c>
      <c r="H129" s="218">
        <v>34261</v>
      </c>
      <c r="I129" s="219" t="s">
        <v>16</v>
      </c>
      <c r="J129" s="220" t="s">
        <v>76</v>
      </c>
      <c r="K129" s="221" t="s">
        <v>77</v>
      </c>
      <c r="L129" s="221"/>
      <c r="M129" s="220" t="s">
        <v>177</v>
      </c>
      <c r="N129" s="13" t="s">
        <v>32</v>
      </c>
      <c r="O129" s="222" t="s">
        <v>173</v>
      </c>
      <c r="P129" s="234" t="s">
        <v>178</v>
      </c>
      <c r="R129" s="225" t="s">
        <v>44</v>
      </c>
    </row>
    <row r="130" spans="1:18" s="224" customFormat="1" ht="18" customHeight="1">
      <c r="A130" s="4">
        <f t="shared" si="2"/>
        <v>121</v>
      </c>
      <c r="B130" s="214">
        <v>2020253071</v>
      </c>
      <c r="C130" s="215" t="s">
        <v>1326</v>
      </c>
      <c r="D130" s="215" t="s">
        <v>1327</v>
      </c>
      <c r="E130" s="215" t="s">
        <v>40</v>
      </c>
      <c r="F130" s="216" t="s">
        <v>1328</v>
      </c>
      <c r="G130" s="217" t="s">
        <v>59</v>
      </c>
      <c r="H130" s="218" t="s">
        <v>1329</v>
      </c>
      <c r="I130" s="219" t="s">
        <v>59</v>
      </c>
      <c r="J130" s="220" t="s">
        <v>90</v>
      </c>
      <c r="K130" s="221" t="s">
        <v>110</v>
      </c>
      <c r="L130" s="221"/>
      <c r="M130" s="220" t="s">
        <v>1330</v>
      </c>
      <c r="N130" s="13" t="s">
        <v>32</v>
      </c>
      <c r="O130" s="222" t="s">
        <v>173</v>
      </c>
      <c r="P130" s="226" t="s">
        <v>179</v>
      </c>
      <c r="R130" s="225" t="s">
        <v>44</v>
      </c>
    </row>
    <row r="131" spans="1:18" s="224" customFormat="1" ht="18" customHeight="1">
      <c r="A131" s="4">
        <f>A126+1</f>
        <v>117</v>
      </c>
      <c r="B131" s="214">
        <v>1820256075</v>
      </c>
      <c r="C131" s="215" t="s">
        <v>1331</v>
      </c>
      <c r="D131" s="215" t="s">
        <v>116</v>
      </c>
      <c r="E131" s="215" t="s">
        <v>26</v>
      </c>
      <c r="F131" s="216" t="s">
        <v>1332</v>
      </c>
      <c r="G131" s="217" t="s">
        <v>116</v>
      </c>
      <c r="H131" s="218" t="s">
        <v>1188</v>
      </c>
      <c r="I131" s="219" t="s">
        <v>16</v>
      </c>
      <c r="J131" s="220" t="s">
        <v>31</v>
      </c>
      <c r="K131" s="221" t="s">
        <v>18</v>
      </c>
      <c r="L131" s="221"/>
      <c r="M131" s="220" t="s">
        <v>1333</v>
      </c>
      <c r="N131" s="13" t="s">
        <v>1334</v>
      </c>
      <c r="O131" s="235" t="s">
        <v>175</v>
      </c>
      <c r="P131" s="227" t="s">
        <v>141</v>
      </c>
    </row>
    <row r="132" spans="1:18" ht="18" customHeight="1">
      <c r="A132" s="4">
        <f>A130+1</f>
        <v>122</v>
      </c>
      <c r="B132" s="5">
        <v>172317962</v>
      </c>
      <c r="C132" s="6" t="s">
        <v>1335</v>
      </c>
      <c r="D132" s="6" t="s">
        <v>1336</v>
      </c>
      <c r="E132" s="6" t="s">
        <v>26</v>
      </c>
      <c r="F132" s="7" t="s">
        <v>1337</v>
      </c>
      <c r="G132" s="8" t="s">
        <v>1338</v>
      </c>
      <c r="H132" s="9" t="s">
        <v>180</v>
      </c>
      <c r="I132" s="10" t="s">
        <v>59</v>
      </c>
      <c r="J132" s="11" t="s">
        <v>22</v>
      </c>
      <c r="K132" s="12" t="s">
        <v>23</v>
      </c>
      <c r="L132" s="12"/>
      <c r="M132" s="11" t="s">
        <v>1339</v>
      </c>
      <c r="N132" s="13" t="s">
        <v>24</v>
      </c>
      <c r="O132" s="14" t="s">
        <v>175</v>
      </c>
      <c r="P132" s="15" t="s">
        <v>1320</v>
      </c>
      <c r="R132" s="1"/>
    </row>
    <row r="133" spans="1:18" ht="18" customHeight="1">
      <c r="A133" s="4">
        <f t="shared" si="2"/>
        <v>123</v>
      </c>
      <c r="B133" s="5">
        <v>1821254911</v>
      </c>
      <c r="C133" s="6" t="s">
        <v>1340</v>
      </c>
      <c r="D133" s="6" t="s">
        <v>1341</v>
      </c>
      <c r="E133" s="6" t="s">
        <v>26</v>
      </c>
      <c r="F133" s="7" t="s">
        <v>1342</v>
      </c>
      <c r="G133" s="8" t="s">
        <v>1343</v>
      </c>
      <c r="H133" s="9" t="s">
        <v>1344</v>
      </c>
      <c r="I133" s="10" t="s">
        <v>59</v>
      </c>
      <c r="J133" s="11" t="s">
        <v>22</v>
      </c>
      <c r="K133" s="12" t="s">
        <v>18</v>
      </c>
      <c r="L133" s="12"/>
      <c r="M133" s="11" t="s">
        <v>1339</v>
      </c>
      <c r="N133" s="13" t="s">
        <v>1345</v>
      </c>
      <c r="O133" s="14" t="s">
        <v>175</v>
      </c>
      <c r="P133" s="15" t="s">
        <v>1320</v>
      </c>
      <c r="R133" s="1"/>
    </row>
    <row r="134" spans="1:18" ht="18" customHeight="1">
      <c r="A134" s="4">
        <f t="shared" si="2"/>
        <v>124</v>
      </c>
      <c r="B134" s="5">
        <v>1820256446</v>
      </c>
      <c r="C134" s="6" t="s">
        <v>1346</v>
      </c>
      <c r="D134" s="6" t="s">
        <v>33</v>
      </c>
      <c r="E134" s="6" t="s">
        <v>26</v>
      </c>
      <c r="F134" s="7" t="s">
        <v>1347</v>
      </c>
      <c r="G134" s="8" t="s">
        <v>33</v>
      </c>
      <c r="H134" s="9" t="s">
        <v>1348</v>
      </c>
      <c r="I134" s="10" t="s">
        <v>16</v>
      </c>
      <c r="J134" s="11" t="s">
        <v>22</v>
      </c>
      <c r="K134" s="12" t="s">
        <v>18</v>
      </c>
      <c r="L134" s="12"/>
      <c r="M134" s="11" t="s">
        <v>1349</v>
      </c>
      <c r="N134" s="13" t="s">
        <v>24</v>
      </c>
      <c r="O134" s="14" t="s">
        <v>175</v>
      </c>
      <c r="P134" s="15" t="s">
        <v>1320</v>
      </c>
      <c r="R134" s="1"/>
    </row>
    <row r="135" spans="1:18" ht="18" customHeight="1">
      <c r="A135" s="4">
        <f t="shared" si="2"/>
        <v>125</v>
      </c>
      <c r="B135" s="5">
        <v>1820256328</v>
      </c>
      <c r="C135" s="6" t="s">
        <v>1350</v>
      </c>
      <c r="D135" s="6" t="s">
        <v>136</v>
      </c>
      <c r="E135" s="6" t="s">
        <v>26</v>
      </c>
      <c r="F135" s="7" t="s">
        <v>1351</v>
      </c>
      <c r="G135" s="8" t="s">
        <v>138</v>
      </c>
      <c r="H135" s="9" t="s">
        <v>181</v>
      </c>
      <c r="I135" s="10" t="s">
        <v>16</v>
      </c>
      <c r="J135" s="11" t="s">
        <v>31</v>
      </c>
      <c r="K135" s="12" t="s">
        <v>67</v>
      </c>
      <c r="L135" s="12"/>
      <c r="M135" s="11" t="s">
        <v>1352</v>
      </c>
      <c r="N135" s="13" t="s">
        <v>32</v>
      </c>
      <c r="O135" s="14" t="s">
        <v>175</v>
      </c>
      <c r="P135" s="15" t="s">
        <v>1320</v>
      </c>
      <c r="R135" s="1"/>
    </row>
    <row r="136" spans="1:18" ht="18" customHeight="1">
      <c r="A136" s="4">
        <f t="shared" si="2"/>
        <v>126</v>
      </c>
      <c r="B136" s="5">
        <v>1810216559</v>
      </c>
      <c r="C136" s="6"/>
      <c r="D136" s="6"/>
      <c r="E136" s="6"/>
      <c r="F136" s="7" t="s">
        <v>1353</v>
      </c>
      <c r="G136" s="8" t="s">
        <v>1354</v>
      </c>
      <c r="H136" s="9"/>
      <c r="I136" s="10"/>
      <c r="J136" s="11" t="s">
        <v>1355</v>
      </c>
      <c r="K136" s="12"/>
      <c r="L136" s="12"/>
      <c r="M136" s="11" t="s">
        <v>1356</v>
      </c>
      <c r="N136" s="13" t="s">
        <v>20</v>
      </c>
      <c r="O136" s="14" t="s">
        <v>175</v>
      </c>
      <c r="P136" s="15" t="s">
        <v>1320</v>
      </c>
      <c r="Q136" s="1" t="s">
        <v>1240</v>
      </c>
      <c r="R136" s="186" t="s">
        <v>44</v>
      </c>
    </row>
    <row r="137" spans="1:18" ht="18" customHeight="1">
      <c r="A137" s="4">
        <f t="shared" si="2"/>
        <v>127</v>
      </c>
      <c r="B137" s="5">
        <v>171575659</v>
      </c>
      <c r="C137" s="6" t="s">
        <v>79</v>
      </c>
      <c r="D137" s="6" t="s">
        <v>172</v>
      </c>
      <c r="E137" s="6" t="s">
        <v>40</v>
      </c>
      <c r="F137" s="7" t="s">
        <v>27</v>
      </c>
      <c r="G137" s="8" t="s">
        <v>172</v>
      </c>
      <c r="H137" s="9" t="s">
        <v>1357</v>
      </c>
      <c r="I137" s="10" t="s">
        <v>16</v>
      </c>
      <c r="J137" s="11" t="s">
        <v>133</v>
      </c>
      <c r="K137" s="12" t="s">
        <v>134</v>
      </c>
      <c r="L137" s="12"/>
      <c r="M137" s="11" t="s">
        <v>1339</v>
      </c>
      <c r="N137" s="13" t="s">
        <v>32</v>
      </c>
      <c r="O137" s="14" t="s">
        <v>175</v>
      </c>
      <c r="P137" s="15" t="s">
        <v>1320</v>
      </c>
      <c r="R137" s="186" t="s">
        <v>44</v>
      </c>
    </row>
    <row r="138" spans="1:18" ht="18" customHeight="1">
      <c r="A138" s="4">
        <f t="shared" si="2"/>
        <v>128</v>
      </c>
      <c r="B138" s="5">
        <v>2026262696</v>
      </c>
      <c r="C138" s="6" t="s">
        <v>1358</v>
      </c>
      <c r="D138" s="6" t="s">
        <v>182</v>
      </c>
      <c r="E138" s="6" t="s">
        <v>53</v>
      </c>
      <c r="F138" s="7" t="s">
        <v>1359</v>
      </c>
      <c r="G138" s="8" t="s">
        <v>182</v>
      </c>
      <c r="H138" s="9" t="s">
        <v>1360</v>
      </c>
      <c r="I138" s="10" t="s">
        <v>16</v>
      </c>
      <c r="J138" s="11" t="s">
        <v>109</v>
      </c>
      <c r="K138" s="12" t="s">
        <v>135</v>
      </c>
      <c r="L138" s="12"/>
      <c r="M138" s="11" t="s">
        <v>1361</v>
      </c>
      <c r="N138" s="13" t="s">
        <v>183</v>
      </c>
      <c r="O138" s="14" t="s">
        <v>175</v>
      </c>
      <c r="P138" s="15" t="s">
        <v>1320</v>
      </c>
      <c r="R138" s="186" t="s">
        <v>44</v>
      </c>
    </row>
    <row r="139" spans="1:18" ht="18" customHeight="1">
      <c r="A139" s="4">
        <f t="shared" si="2"/>
        <v>129</v>
      </c>
      <c r="B139" s="5">
        <v>171326122</v>
      </c>
      <c r="C139" s="6" t="s">
        <v>1362</v>
      </c>
      <c r="D139" s="6" t="s">
        <v>1363</v>
      </c>
      <c r="E139" s="6" t="s">
        <v>53</v>
      </c>
      <c r="F139" s="7" t="s">
        <v>1364</v>
      </c>
      <c r="G139" s="8" t="s">
        <v>1365</v>
      </c>
      <c r="H139" s="9" t="s">
        <v>1366</v>
      </c>
      <c r="I139" s="10" t="s">
        <v>59</v>
      </c>
      <c r="J139" s="11" t="s">
        <v>74</v>
      </c>
      <c r="K139" s="12" t="s">
        <v>75</v>
      </c>
      <c r="L139" s="12"/>
      <c r="M139" s="11" t="s">
        <v>1367</v>
      </c>
      <c r="N139" s="13" t="s">
        <v>32</v>
      </c>
      <c r="O139" s="14" t="s">
        <v>175</v>
      </c>
      <c r="P139" s="15" t="s">
        <v>1320</v>
      </c>
      <c r="R139" s="186" t="s">
        <v>44</v>
      </c>
    </row>
    <row r="140" spans="1:18" ht="18" customHeight="1">
      <c r="A140" s="4">
        <f t="shared" si="2"/>
        <v>130</v>
      </c>
      <c r="B140" s="5">
        <v>171326125</v>
      </c>
      <c r="C140" s="6" t="s">
        <v>1368</v>
      </c>
      <c r="D140" s="6" t="s">
        <v>78</v>
      </c>
      <c r="E140" s="6" t="s">
        <v>53</v>
      </c>
      <c r="F140" s="7" t="s">
        <v>1369</v>
      </c>
      <c r="G140" s="8" t="s">
        <v>965</v>
      </c>
      <c r="H140" s="9" t="s">
        <v>1370</v>
      </c>
      <c r="I140" s="10" t="s">
        <v>16</v>
      </c>
      <c r="J140" s="11" t="s">
        <v>74</v>
      </c>
      <c r="K140" s="12" t="s">
        <v>75</v>
      </c>
      <c r="L140" s="12"/>
      <c r="M140" s="11" t="s">
        <v>1371</v>
      </c>
      <c r="N140" s="13" t="s">
        <v>184</v>
      </c>
      <c r="O140" s="14" t="s">
        <v>175</v>
      </c>
      <c r="P140" s="15" t="s">
        <v>1320</v>
      </c>
      <c r="R140" s="186" t="s">
        <v>44</v>
      </c>
    </row>
    <row r="141" spans="1:18" ht="18" customHeight="1">
      <c r="A141" s="4">
        <f t="shared" si="2"/>
        <v>131</v>
      </c>
      <c r="B141" s="5">
        <v>2020263348</v>
      </c>
      <c r="C141" s="6" t="s">
        <v>1372</v>
      </c>
      <c r="D141" s="6" t="s">
        <v>64</v>
      </c>
      <c r="E141" s="6" t="s">
        <v>53</v>
      </c>
      <c r="F141" s="7" t="s">
        <v>111</v>
      </c>
      <c r="G141" s="8" t="s">
        <v>64</v>
      </c>
      <c r="H141" s="9" t="s">
        <v>185</v>
      </c>
      <c r="I141" s="10" t="s">
        <v>16</v>
      </c>
      <c r="J141" s="11" t="s">
        <v>74</v>
      </c>
      <c r="K141" s="12" t="s">
        <v>93</v>
      </c>
      <c r="L141" s="12"/>
      <c r="M141" s="11" t="s">
        <v>1373</v>
      </c>
      <c r="N141" s="13" t="s">
        <v>183</v>
      </c>
      <c r="O141" s="26" t="s">
        <v>175</v>
      </c>
      <c r="P141" s="15" t="s">
        <v>1320</v>
      </c>
      <c r="R141" s="186" t="s">
        <v>44</v>
      </c>
    </row>
    <row r="142" spans="1:18" ht="18" customHeight="1">
      <c r="A142" s="4">
        <f t="shared" si="2"/>
        <v>132</v>
      </c>
      <c r="B142" s="5">
        <v>1820264928</v>
      </c>
      <c r="C142" s="6" t="s">
        <v>1374</v>
      </c>
      <c r="D142" s="6" t="s">
        <v>186</v>
      </c>
      <c r="E142" s="6" t="s">
        <v>14</v>
      </c>
      <c r="F142" s="7" t="s">
        <v>1375</v>
      </c>
      <c r="G142" s="8" t="s">
        <v>186</v>
      </c>
      <c r="H142" s="9" t="s">
        <v>187</v>
      </c>
      <c r="I142" s="10" t="s">
        <v>16</v>
      </c>
      <c r="J142" s="11" t="s">
        <v>17</v>
      </c>
      <c r="K142" s="12" t="s">
        <v>18</v>
      </c>
      <c r="L142" s="12"/>
      <c r="M142" s="11" t="s">
        <v>188</v>
      </c>
      <c r="N142" s="13" t="s">
        <v>36</v>
      </c>
      <c r="O142" s="27" t="s">
        <v>189</v>
      </c>
      <c r="P142" s="15" t="s">
        <v>190</v>
      </c>
      <c r="R142" s="1"/>
    </row>
    <row r="143" spans="1:18" ht="18" customHeight="1">
      <c r="A143" s="4">
        <f t="shared" si="2"/>
        <v>133</v>
      </c>
      <c r="B143" s="5">
        <v>1821263692</v>
      </c>
      <c r="C143" s="6" t="s">
        <v>1376</v>
      </c>
      <c r="D143" s="6" t="s">
        <v>116</v>
      </c>
      <c r="E143" s="6" t="s">
        <v>14</v>
      </c>
      <c r="F143" s="7" t="s">
        <v>1377</v>
      </c>
      <c r="G143" s="8" t="s">
        <v>116</v>
      </c>
      <c r="H143" s="9" t="s">
        <v>1378</v>
      </c>
      <c r="I143" s="10" t="s">
        <v>59</v>
      </c>
      <c r="J143" s="11" t="s">
        <v>17</v>
      </c>
      <c r="K143" s="12" t="s">
        <v>18</v>
      </c>
      <c r="L143" s="12"/>
      <c r="M143" s="11" t="s">
        <v>1379</v>
      </c>
      <c r="N143" s="13" t="s">
        <v>32</v>
      </c>
      <c r="O143" s="27" t="s">
        <v>189</v>
      </c>
      <c r="P143" s="15" t="s">
        <v>190</v>
      </c>
      <c r="R143" s="19"/>
    </row>
    <row r="144" spans="1:18" ht="18" customHeight="1">
      <c r="A144" s="4">
        <f t="shared" si="2"/>
        <v>134</v>
      </c>
      <c r="B144" s="5">
        <v>1820266450</v>
      </c>
      <c r="C144" s="6" t="s">
        <v>1380</v>
      </c>
      <c r="D144" s="6" t="s">
        <v>191</v>
      </c>
      <c r="E144" s="6" t="s">
        <v>14</v>
      </c>
      <c r="F144" s="7" t="s">
        <v>95</v>
      </c>
      <c r="G144" s="8" t="s">
        <v>191</v>
      </c>
      <c r="H144" s="9" t="s">
        <v>181</v>
      </c>
      <c r="I144" s="10" t="s">
        <v>16</v>
      </c>
      <c r="J144" s="11" t="s">
        <v>60</v>
      </c>
      <c r="K144" s="12" t="s">
        <v>61</v>
      </c>
      <c r="L144" s="12"/>
      <c r="M144" s="11" t="s">
        <v>1381</v>
      </c>
      <c r="N144" s="13" t="s">
        <v>32</v>
      </c>
      <c r="O144" s="27" t="s">
        <v>189</v>
      </c>
      <c r="P144" s="15" t="s">
        <v>190</v>
      </c>
      <c r="R144" s="19"/>
    </row>
    <row r="145" spans="1:18" ht="18" customHeight="1">
      <c r="A145" s="4">
        <f t="shared" si="2"/>
        <v>135</v>
      </c>
      <c r="B145" s="5">
        <v>1820266453</v>
      </c>
      <c r="C145" s="6" t="s">
        <v>1382</v>
      </c>
      <c r="D145" s="6" t="s">
        <v>192</v>
      </c>
      <c r="E145" s="6" t="s">
        <v>14</v>
      </c>
      <c r="F145" s="7" t="s">
        <v>1383</v>
      </c>
      <c r="G145" s="8" t="s">
        <v>192</v>
      </c>
      <c r="H145" s="9" t="s">
        <v>193</v>
      </c>
      <c r="I145" s="10" t="s">
        <v>16</v>
      </c>
      <c r="J145" s="11" t="s">
        <v>17</v>
      </c>
      <c r="K145" s="12" t="s">
        <v>18</v>
      </c>
      <c r="L145" s="12"/>
      <c r="M145" s="11" t="s">
        <v>1384</v>
      </c>
      <c r="N145" s="13" t="s">
        <v>1385</v>
      </c>
      <c r="O145" s="27" t="s">
        <v>189</v>
      </c>
      <c r="P145" s="15" t="s">
        <v>190</v>
      </c>
      <c r="R145" s="19"/>
    </row>
    <row r="146" spans="1:18" ht="18" customHeight="1">
      <c r="A146" s="4">
        <f t="shared" si="2"/>
        <v>136</v>
      </c>
      <c r="B146" s="5">
        <v>171325883</v>
      </c>
      <c r="C146" s="6" t="s">
        <v>1386</v>
      </c>
      <c r="D146" s="6" t="s">
        <v>991</v>
      </c>
      <c r="E146" s="6" t="s">
        <v>40</v>
      </c>
      <c r="F146" s="7" t="s">
        <v>1387</v>
      </c>
      <c r="G146" s="8" t="s">
        <v>992</v>
      </c>
      <c r="H146" s="9" t="s">
        <v>1388</v>
      </c>
      <c r="I146" s="10" t="s">
        <v>59</v>
      </c>
      <c r="J146" s="11" t="s">
        <v>90</v>
      </c>
      <c r="K146" s="12" t="s">
        <v>110</v>
      </c>
      <c r="L146" s="12"/>
      <c r="M146" s="11" t="s">
        <v>1389</v>
      </c>
      <c r="N146" s="13" t="s">
        <v>20</v>
      </c>
      <c r="O146" s="27" t="s">
        <v>189</v>
      </c>
      <c r="P146" s="15" t="s">
        <v>190</v>
      </c>
      <c r="Q146" s="2"/>
      <c r="R146" s="28" t="s">
        <v>44</v>
      </c>
    </row>
    <row r="147" spans="1:18" ht="18" customHeight="1">
      <c r="A147" s="4">
        <f t="shared" si="2"/>
        <v>137</v>
      </c>
      <c r="B147" s="5">
        <v>2026252680</v>
      </c>
      <c r="C147" s="6" t="s">
        <v>1390</v>
      </c>
      <c r="D147" s="6" t="s">
        <v>194</v>
      </c>
      <c r="E147" s="6" t="s">
        <v>40</v>
      </c>
      <c r="F147" s="7" t="s">
        <v>34</v>
      </c>
      <c r="G147" s="8" t="s">
        <v>195</v>
      </c>
      <c r="H147" s="9" t="s">
        <v>1391</v>
      </c>
      <c r="I147" s="10" t="s">
        <v>16</v>
      </c>
      <c r="J147" s="11" t="s">
        <v>122</v>
      </c>
      <c r="K147" s="12" t="s">
        <v>1292</v>
      </c>
      <c r="L147" s="12"/>
      <c r="M147" s="11" t="s">
        <v>1392</v>
      </c>
      <c r="N147" s="13" t="s">
        <v>1385</v>
      </c>
      <c r="O147" s="27" t="s">
        <v>189</v>
      </c>
      <c r="P147" s="15" t="s">
        <v>190</v>
      </c>
      <c r="R147" s="28" t="s">
        <v>44</v>
      </c>
    </row>
    <row r="148" spans="1:18" ht="18" customHeight="1">
      <c r="A148" s="4">
        <f t="shared" si="2"/>
        <v>138</v>
      </c>
      <c r="B148" s="5">
        <v>171326002</v>
      </c>
      <c r="C148" s="6" t="s">
        <v>1393</v>
      </c>
      <c r="D148" s="6" t="s">
        <v>84</v>
      </c>
      <c r="E148" s="6" t="s">
        <v>40</v>
      </c>
      <c r="F148" s="7" t="s">
        <v>1394</v>
      </c>
      <c r="G148" s="8" t="s">
        <v>84</v>
      </c>
      <c r="H148" s="9" t="s">
        <v>196</v>
      </c>
      <c r="I148" s="10" t="s">
        <v>16</v>
      </c>
      <c r="J148" s="11" t="s">
        <v>90</v>
      </c>
      <c r="K148" s="12" t="s">
        <v>110</v>
      </c>
      <c r="L148" s="12"/>
      <c r="M148" s="11" t="s">
        <v>1395</v>
      </c>
      <c r="N148" s="13" t="s">
        <v>32</v>
      </c>
      <c r="O148" s="27" t="s">
        <v>189</v>
      </c>
      <c r="P148" s="15" t="s">
        <v>190</v>
      </c>
      <c r="R148" s="28" t="s">
        <v>44</v>
      </c>
    </row>
    <row r="149" spans="1:18" ht="18" customHeight="1">
      <c r="A149" s="4">
        <f t="shared" si="2"/>
        <v>139</v>
      </c>
      <c r="B149" s="21">
        <v>2021330897</v>
      </c>
      <c r="C149" s="22" t="s">
        <v>1396</v>
      </c>
      <c r="D149" s="22" t="s">
        <v>1397</v>
      </c>
      <c r="E149" s="22" t="s">
        <v>40</v>
      </c>
      <c r="F149" s="23" t="s">
        <v>1398</v>
      </c>
      <c r="G149" s="212" t="s">
        <v>1397</v>
      </c>
      <c r="H149" s="24">
        <v>33305</v>
      </c>
      <c r="I149" s="10" t="s">
        <v>59</v>
      </c>
      <c r="J149" s="25" t="s">
        <v>46</v>
      </c>
      <c r="K149" s="209" t="s">
        <v>47</v>
      </c>
      <c r="L149" s="12"/>
      <c r="M149" s="11" t="s">
        <v>188</v>
      </c>
      <c r="N149" s="13" t="s">
        <v>24</v>
      </c>
      <c r="O149" s="27" t="s">
        <v>189</v>
      </c>
      <c r="P149" s="15" t="s">
        <v>190</v>
      </c>
      <c r="R149" s="28" t="s">
        <v>44</v>
      </c>
    </row>
    <row r="150" spans="1:18" s="18" customFormat="1" ht="18" customHeight="1">
      <c r="A150" s="4">
        <f t="shared" si="2"/>
        <v>140</v>
      </c>
      <c r="B150" s="5">
        <v>2027252691</v>
      </c>
      <c r="C150" s="6" t="s">
        <v>1399</v>
      </c>
      <c r="D150" s="6" t="s">
        <v>1400</v>
      </c>
      <c r="E150" s="6" t="s">
        <v>40</v>
      </c>
      <c r="F150" s="7" t="s">
        <v>1401</v>
      </c>
      <c r="G150" s="8" t="s">
        <v>1402</v>
      </c>
      <c r="H150" s="9" t="s">
        <v>1403</v>
      </c>
      <c r="I150" s="10" t="s">
        <v>59</v>
      </c>
      <c r="J150" s="11" t="s">
        <v>133</v>
      </c>
      <c r="K150" s="12" t="s">
        <v>156</v>
      </c>
      <c r="L150" s="12"/>
      <c r="M150" s="11" t="s">
        <v>1395</v>
      </c>
      <c r="N150" s="13" t="s">
        <v>36</v>
      </c>
      <c r="O150" s="27" t="s">
        <v>189</v>
      </c>
      <c r="P150" s="15" t="s">
        <v>190</v>
      </c>
      <c r="Q150" s="1"/>
      <c r="R150" s="28" t="s">
        <v>44</v>
      </c>
    </row>
    <row r="151" spans="1:18" ht="18" customHeight="1">
      <c r="A151" s="4">
        <f t="shared" ref="A151:A214" si="3">A150+1</f>
        <v>141</v>
      </c>
      <c r="B151" s="5">
        <v>171325973</v>
      </c>
      <c r="C151" s="6" t="s">
        <v>1404</v>
      </c>
      <c r="D151" s="6" t="s">
        <v>194</v>
      </c>
      <c r="E151" s="6" t="s">
        <v>53</v>
      </c>
      <c r="F151" s="7" t="s">
        <v>1187</v>
      </c>
      <c r="G151" s="8" t="s">
        <v>195</v>
      </c>
      <c r="H151" s="9">
        <v>33699</v>
      </c>
      <c r="I151" s="10" t="s">
        <v>16</v>
      </c>
      <c r="J151" s="11" t="s">
        <v>76</v>
      </c>
      <c r="K151" s="12" t="s">
        <v>77</v>
      </c>
      <c r="L151" s="12"/>
      <c r="M151" s="11" t="s">
        <v>1405</v>
      </c>
      <c r="N151" s="13" t="s">
        <v>36</v>
      </c>
      <c r="O151" s="27" t="s">
        <v>189</v>
      </c>
      <c r="P151" s="15" t="s">
        <v>190</v>
      </c>
      <c r="R151" s="28" t="s">
        <v>44</v>
      </c>
    </row>
    <row r="152" spans="1:18" ht="18" customHeight="1">
      <c r="A152" s="4">
        <f t="shared" si="3"/>
        <v>142</v>
      </c>
      <c r="B152" s="5">
        <v>171326068</v>
      </c>
      <c r="C152" s="6" t="s">
        <v>1406</v>
      </c>
      <c r="D152" s="6" t="s">
        <v>1407</v>
      </c>
      <c r="E152" s="6" t="s">
        <v>53</v>
      </c>
      <c r="F152" s="7" t="s">
        <v>1408</v>
      </c>
      <c r="G152" s="8" t="s">
        <v>29</v>
      </c>
      <c r="H152" s="9">
        <v>34124</v>
      </c>
      <c r="I152" s="10" t="s">
        <v>16</v>
      </c>
      <c r="J152" s="11" t="s">
        <v>76</v>
      </c>
      <c r="K152" s="12" t="s">
        <v>77</v>
      </c>
      <c r="L152" s="12"/>
      <c r="M152" s="11" t="s">
        <v>1409</v>
      </c>
      <c r="N152" s="13" t="s">
        <v>32</v>
      </c>
      <c r="O152" s="27" t="s">
        <v>189</v>
      </c>
      <c r="P152" s="15" t="s">
        <v>190</v>
      </c>
      <c r="R152" s="28" t="s">
        <v>44</v>
      </c>
    </row>
    <row r="153" spans="1:18" ht="18" customHeight="1">
      <c r="A153" s="4">
        <f t="shared" si="3"/>
        <v>143</v>
      </c>
      <c r="B153" s="5">
        <v>1820265733</v>
      </c>
      <c r="C153" s="6" t="s">
        <v>1410</v>
      </c>
      <c r="D153" s="6" t="s">
        <v>186</v>
      </c>
      <c r="E153" s="6" t="s">
        <v>14</v>
      </c>
      <c r="F153" s="7" t="s">
        <v>1411</v>
      </c>
      <c r="G153" s="8" t="s">
        <v>186</v>
      </c>
      <c r="H153" s="9" t="s">
        <v>35</v>
      </c>
      <c r="I153" s="10" t="s">
        <v>16</v>
      </c>
      <c r="J153" s="11" t="s">
        <v>60</v>
      </c>
      <c r="K153" s="12" t="s">
        <v>61</v>
      </c>
      <c r="L153" s="12"/>
      <c r="M153" s="11" t="s">
        <v>1412</v>
      </c>
      <c r="N153" s="13" t="s">
        <v>32</v>
      </c>
      <c r="O153" s="26" t="s">
        <v>197</v>
      </c>
      <c r="P153" s="15" t="s">
        <v>176</v>
      </c>
      <c r="R153" s="19"/>
    </row>
    <row r="154" spans="1:18" ht="18" customHeight="1">
      <c r="A154" s="4">
        <f t="shared" si="3"/>
        <v>144</v>
      </c>
      <c r="B154" s="5">
        <v>1820266090</v>
      </c>
      <c r="C154" s="6" t="s">
        <v>1413</v>
      </c>
      <c r="D154" s="6" t="s">
        <v>1414</v>
      </c>
      <c r="E154" s="6" t="s">
        <v>14</v>
      </c>
      <c r="F154" s="7" t="s">
        <v>198</v>
      </c>
      <c r="G154" s="8" t="s">
        <v>1415</v>
      </c>
      <c r="H154" s="9" t="s">
        <v>1229</v>
      </c>
      <c r="I154" s="10" t="s">
        <v>16</v>
      </c>
      <c r="J154" s="11" t="s">
        <v>60</v>
      </c>
      <c r="K154" s="12" t="s">
        <v>61</v>
      </c>
      <c r="L154" s="12"/>
      <c r="M154" s="11" t="s">
        <v>1416</v>
      </c>
      <c r="N154" s="13" t="s">
        <v>32</v>
      </c>
      <c r="O154" s="26" t="s">
        <v>197</v>
      </c>
      <c r="P154" s="15" t="s">
        <v>176</v>
      </c>
      <c r="R154" s="19"/>
    </row>
    <row r="155" spans="1:18" ht="18" customHeight="1">
      <c r="A155" s="4">
        <f t="shared" si="3"/>
        <v>145</v>
      </c>
      <c r="B155" s="5">
        <v>1821253893</v>
      </c>
      <c r="C155" s="6" t="s">
        <v>1417</v>
      </c>
      <c r="D155" s="6" t="s">
        <v>991</v>
      </c>
      <c r="E155" s="6" t="s">
        <v>26</v>
      </c>
      <c r="F155" s="7" t="s">
        <v>1337</v>
      </c>
      <c r="G155" s="8" t="s">
        <v>992</v>
      </c>
      <c r="H155" s="9" t="s">
        <v>1418</v>
      </c>
      <c r="I155" s="10" t="s">
        <v>59</v>
      </c>
      <c r="J155" s="11" t="s">
        <v>28</v>
      </c>
      <c r="K155" s="12" t="s">
        <v>23</v>
      </c>
      <c r="L155" s="12"/>
      <c r="M155" s="236" t="s">
        <v>1419</v>
      </c>
      <c r="N155" s="13" t="s">
        <v>32</v>
      </c>
      <c r="O155" s="26" t="s">
        <v>197</v>
      </c>
      <c r="P155" s="15" t="s">
        <v>176</v>
      </c>
      <c r="R155" s="19"/>
    </row>
    <row r="156" spans="1:18" ht="18" customHeight="1">
      <c r="A156" s="4">
        <f t="shared" si="3"/>
        <v>146</v>
      </c>
      <c r="B156" s="5">
        <v>1820253668</v>
      </c>
      <c r="C156" s="6" t="s">
        <v>1420</v>
      </c>
      <c r="D156" s="6" t="s">
        <v>199</v>
      </c>
      <c r="E156" s="6" t="s">
        <v>26</v>
      </c>
      <c r="F156" s="7" t="s">
        <v>1267</v>
      </c>
      <c r="G156" s="8" t="s">
        <v>199</v>
      </c>
      <c r="H156" s="9" t="s">
        <v>1421</v>
      </c>
      <c r="I156" s="10" t="s">
        <v>16</v>
      </c>
      <c r="J156" s="11" t="s">
        <v>22</v>
      </c>
      <c r="K156" s="12" t="s">
        <v>18</v>
      </c>
      <c r="L156" s="12"/>
      <c r="M156" s="11" t="s">
        <v>1416</v>
      </c>
      <c r="N156" s="13" t="s">
        <v>1422</v>
      </c>
      <c r="O156" s="26" t="s">
        <v>197</v>
      </c>
      <c r="P156" s="15" t="s">
        <v>176</v>
      </c>
      <c r="R156" s="19"/>
    </row>
    <row r="157" spans="1:18" ht="18" customHeight="1">
      <c r="A157" s="4">
        <f t="shared" si="3"/>
        <v>147</v>
      </c>
      <c r="B157" s="5">
        <v>1820255359</v>
      </c>
      <c r="C157" s="6" t="s">
        <v>1423</v>
      </c>
      <c r="D157" s="6" t="s">
        <v>200</v>
      </c>
      <c r="E157" s="6" t="s">
        <v>26</v>
      </c>
      <c r="F157" s="7" t="s">
        <v>148</v>
      </c>
      <c r="G157" s="8" t="s">
        <v>200</v>
      </c>
      <c r="H157" s="9" t="s">
        <v>1424</v>
      </c>
      <c r="I157" s="10" t="s">
        <v>16</v>
      </c>
      <c r="J157" s="11" t="s">
        <v>22</v>
      </c>
      <c r="K157" s="12" t="s">
        <v>18</v>
      </c>
      <c r="L157" s="12"/>
      <c r="M157" s="11" t="s">
        <v>1416</v>
      </c>
      <c r="N157" s="13" t="s">
        <v>1250</v>
      </c>
      <c r="O157" s="26" t="s">
        <v>197</v>
      </c>
      <c r="P157" s="15" t="s">
        <v>176</v>
      </c>
      <c r="R157" s="19"/>
    </row>
    <row r="158" spans="1:18" ht="18" customHeight="1">
      <c r="A158" s="4">
        <f t="shared" si="3"/>
        <v>148</v>
      </c>
      <c r="B158" s="5">
        <v>1820254324</v>
      </c>
      <c r="C158" s="6" t="s">
        <v>1425</v>
      </c>
      <c r="D158" s="6" t="s">
        <v>13</v>
      </c>
      <c r="E158" s="6" t="s">
        <v>26</v>
      </c>
      <c r="F158" s="7" t="s">
        <v>1426</v>
      </c>
      <c r="G158" s="8" t="s">
        <v>13</v>
      </c>
      <c r="H158" s="9" t="s">
        <v>1427</v>
      </c>
      <c r="I158" s="10" t="s">
        <v>16</v>
      </c>
      <c r="J158" s="11" t="s">
        <v>22</v>
      </c>
      <c r="K158" s="12" t="s">
        <v>67</v>
      </c>
      <c r="L158" s="12"/>
      <c r="M158" s="11" t="s">
        <v>1428</v>
      </c>
      <c r="N158" s="13" t="s">
        <v>1429</v>
      </c>
      <c r="O158" s="14" t="s">
        <v>197</v>
      </c>
      <c r="P158" s="15" t="s">
        <v>176</v>
      </c>
      <c r="R158" s="19"/>
    </row>
    <row r="159" spans="1:18" ht="18" customHeight="1">
      <c r="A159" s="4">
        <f t="shared" si="3"/>
        <v>149</v>
      </c>
      <c r="B159" s="5">
        <v>1820254917</v>
      </c>
      <c r="C159" s="6" t="s">
        <v>1430</v>
      </c>
      <c r="D159" s="6" t="s">
        <v>86</v>
      </c>
      <c r="E159" s="6" t="s">
        <v>26</v>
      </c>
      <c r="F159" s="7" t="s">
        <v>1431</v>
      </c>
      <c r="G159" s="8" t="s">
        <v>86</v>
      </c>
      <c r="H159" s="9" t="s">
        <v>1432</v>
      </c>
      <c r="I159" s="10" t="s">
        <v>16</v>
      </c>
      <c r="J159" s="11" t="s">
        <v>22</v>
      </c>
      <c r="K159" s="12" t="s">
        <v>67</v>
      </c>
      <c r="L159" s="12"/>
      <c r="M159" s="11" t="s">
        <v>1433</v>
      </c>
      <c r="N159" s="13" t="s">
        <v>32</v>
      </c>
      <c r="O159" s="27" t="s">
        <v>197</v>
      </c>
      <c r="P159" s="15" t="s">
        <v>176</v>
      </c>
      <c r="R159" s="19"/>
    </row>
    <row r="160" spans="1:18" ht="18" customHeight="1">
      <c r="A160" s="4">
        <f t="shared" si="3"/>
        <v>150</v>
      </c>
      <c r="B160" s="21">
        <v>172317819</v>
      </c>
      <c r="C160" s="22"/>
      <c r="D160" s="22"/>
      <c r="E160" s="22"/>
      <c r="F160" s="23" t="s">
        <v>1434</v>
      </c>
      <c r="G160" s="8" t="s">
        <v>1435</v>
      </c>
      <c r="H160" s="24">
        <v>33732</v>
      </c>
      <c r="I160" s="208"/>
      <c r="J160" s="25" t="s">
        <v>1436</v>
      </c>
      <c r="K160" s="209"/>
      <c r="L160" s="209"/>
      <c r="M160" s="25" t="s">
        <v>1437</v>
      </c>
      <c r="N160" s="13" t="s">
        <v>72</v>
      </c>
      <c r="O160" s="27" t="s">
        <v>197</v>
      </c>
      <c r="P160" s="15" t="s">
        <v>176</v>
      </c>
      <c r="Q160" s="1" t="s">
        <v>1240</v>
      </c>
      <c r="R160" s="237" t="s">
        <v>44</v>
      </c>
    </row>
    <row r="161" spans="1:18" ht="18" customHeight="1">
      <c r="A161" s="4">
        <f t="shared" si="3"/>
        <v>151</v>
      </c>
      <c r="B161" s="5">
        <v>2021265893</v>
      </c>
      <c r="C161" s="6" t="s">
        <v>1438</v>
      </c>
      <c r="D161" s="6" t="s">
        <v>132</v>
      </c>
      <c r="E161" s="6" t="s">
        <v>53</v>
      </c>
      <c r="F161" s="7" t="s">
        <v>1439</v>
      </c>
      <c r="G161" s="8" t="s">
        <v>132</v>
      </c>
      <c r="H161" s="9" t="s">
        <v>1298</v>
      </c>
      <c r="I161" s="10" t="s">
        <v>59</v>
      </c>
      <c r="J161" s="11" t="s">
        <v>76</v>
      </c>
      <c r="K161" s="12" t="s">
        <v>77</v>
      </c>
      <c r="L161" s="12"/>
      <c r="M161" s="11" t="s">
        <v>201</v>
      </c>
      <c r="N161" s="13" t="s">
        <v>24</v>
      </c>
      <c r="O161" s="27" t="s">
        <v>197</v>
      </c>
      <c r="P161" s="15" t="s">
        <v>176</v>
      </c>
      <c r="Q161" s="19"/>
      <c r="R161" s="28" t="s">
        <v>44</v>
      </c>
    </row>
    <row r="162" spans="1:18" ht="18" customHeight="1">
      <c r="A162" s="4">
        <f t="shared" si="3"/>
        <v>152</v>
      </c>
      <c r="B162" s="5">
        <v>2026252617</v>
      </c>
      <c r="C162" s="6" t="s">
        <v>1440</v>
      </c>
      <c r="D162" s="6" t="s">
        <v>106</v>
      </c>
      <c r="E162" s="6" t="s">
        <v>53</v>
      </c>
      <c r="F162" s="7" t="s">
        <v>1441</v>
      </c>
      <c r="G162" s="8" t="s">
        <v>106</v>
      </c>
      <c r="H162" s="9" t="s">
        <v>1442</v>
      </c>
      <c r="I162" s="10" t="s">
        <v>16</v>
      </c>
      <c r="J162" s="11" t="s">
        <v>76</v>
      </c>
      <c r="K162" s="12" t="s">
        <v>77</v>
      </c>
      <c r="L162" s="12"/>
      <c r="M162" s="11" t="s">
        <v>201</v>
      </c>
      <c r="N162" s="13" t="s">
        <v>1422</v>
      </c>
      <c r="O162" s="27" t="s">
        <v>197</v>
      </c>
      <c r="P162" s="15" t="s">
        <v>176</v>
      </c>
      <c r="Q162" s="1" t="s">
        <v>1008</v>
      </c>
      <c r="R162" s="28" t="s">
        <v>44</v>
      </c>
    </row>
    <row r="163" spans="1:18" ht="18" customHeight="1">
      <c r="A163" s="4">
        <f t="shared" si="3"/>
        <v>153</v>
      </c>
      <c r="B163" s="5">
        <v>171325959</v>
      </c>
      <c r="C163" s="6" t="s">
        <v>1443</v>
      </c>
      <c r="D163" s="6" t="s">
        <v>202</v>
      </c>
      <c r="E163" s="6" t="s">
        <v>53</v>
      </c>
      <c r="F163" s="7" t="s">
        <v>1404</v>
      </c>
      <c r="G163" s="8" t="s">
        <v>202</v>
      </c>
      <c r="H163" s="9" t="s">
        <v>1444</v>
      </c>
      <c r="I163" s="10" t="s">
        <v>16</v>
      </c>
      <c r="J163" s="11" t="s">
        <v>74</v>
      </c>
      <c r="K163" s="12" t="s">
        <v>75</v>
      </c>
      <c r="L163" s="12"/>
      <c r="M163" s="11" t="s">
        <v>201</v>
      </c>
      <c r="N163" s="13" t="s">
        <v>1250</v>
      </c>
      <c r="O163" s="27" t="s">
        <v>197</v>
      </c>
      <c r="P163" s="15" t="s">
        <v>176</v>
      </c>
      <c r="R163" s="28" t="s">
        <v>44</v>
      </c>
    </row>
    <row r="164" spans="1:18" ht="18" customHeight="1">
      <c r="A164" s="4">
        <f t="shared" si="3"/>
        <v>154</v>
      </c>
      <c r="B164" s="5">
        <v>1821264934</v>
      </c>
      <c r="C164" s="6" t="s">
        <v>1445</v>
      </c>
      <c r="D164" s="6" t="s">
        <v>1446</v>
      </c>
      <c r="E164" s="6" t="s">
        <v>14</v>
      </c>
      <c r="F164" s="7" t="s">
        <v>1447</v>
      </c>
      <c r="G164" s="8" t="s">
        <v>1448</v>
      </c>
      <c r="H164" s="9" t="s">
        <v>1449</v>
      </c>
      <c r="I164" s="10" t="s">
        <v>59</v>
      </c>
      <c r="J164" s="11" t="s">
        <v>17</v>
      </c>
      <c r="K164" s="12" t="s">
        <v>18</v>
      </c>
      <c r="L164" s="12"/>
      <c r="M164" s="11" t="s">
        <v>1450</v>
      </c>
      <c r="N164" s="13" t="s">
        <v>1451</v>
      </c>
      <c r="O164" s="26" t="s">
        <v>203</v>
      </c>
      <c r="P164" s="17" t="s">
        <v>204</v>
      </c>
      <c r="R164" s="19"/>
    </row>
    <row r="165" spans="1:18" ht="18" customHeight="1">
      <c r="A165" s="4">
        <f t="shared" si="3"/>
        <v>155</v>
      </c>
      <c r="B165" s="5">
        <v>1820264368</v>
      </c>
      <c r="C165" s="6" t="s">
        <v>205</v>
      </c>
      <c r="D165" s="6" t="s">
        <v>206</v>
      </c>
      <c r="E165" s="6" t="s">
        <v>14</v>
      </c>
      <c r="F165" s="7" t="s">
        <v>207</v>
      </c>
      <c r="G165" s="8" t="s">
        <v>206</v>
      </c>
      <c r="H165" s="9" t="s">
        <v>208</v>
      </c>
      <c r="I165" s="10" t="s">
        <v>16</v>
      </c>
      <c r="J165" s="11" t="s">
        <v>17</v>
      </c>
      <c r="K165" s="12" t="s">
        <v>18</v>
      </c>
      <c r="L165" s="12"/>
      <c r="M165" s="11" t="s">
        <v>209</v>
      </c>
      <c r="N165" s="13" t="s">
        <v>24</v>
      </c>
      <c r="O165" s="29" t="s">
        <v>203</v>
      </c>
      <c r="P165" s="17" t="s">
        <v>204</v>
      </c>
      <c r="R165" s="19"/>
    </row>
    <row r="166" spans="1:18" ht="18" customHeight="1">
      <c r="A166" s="4">
        <f t="shared" si="3"/>
        <v>156</v>
      </c>
      <c r="B166" s="5">
        <v>1821254322</v>
      </c>
      <c r="C166" s="6" t="s">
        <v>210</v>
      </c>
      <c r="D166" s="6" t="s">
        <v>211</v>
      </c>
      <c r="E166" s="6" t="s">
        <v>26</v>
      </c>
      <c r="F166" s="7" t="s">
        <v>212</v>
      </c>
      <c r="G166" s="8" t="s">
        <v>213</v>
      </c>
      <c r="H166" s="9" t="s">
        <v>214</v>
      </c>
      <c r="I166" s="10" t="s">
        <v>59</v>
      </c>
      <c r="J166" s="11" t="s">
        <v>28</v>
      </c>
      <c r="K166" s="12" t="s">
        <v>23</v>
      </c>
      <c r="L166" s="12"/>
      <c r="M166" s="11" t="s">
        <v>215</v>
      </c>
      <c r="N166" s="13" t="s">
        <v>20</v>
      </c>
      <c r="O166" s="26" t="s">
        <v>203</v>
      </c>
      <c r="P166" s="17" t="s">
        <v>204</v>
      </c>
      <c r="R166" s="19"/>
    </row>
    <row r="167" spans="1:18" ht="18" customHeight="1">
      <c r="A167" s="4">
        <f t="shared" si="3"/>
        <v>157</v>
      </c>
      <c r="B167" s="5">
        <v>1821254320</v>
      </c>
      <c r="C167" s="6" t="s">
        <v>216</v>
      </c>
      <c r="D167" s="6" t="s">
        <v>217</v>
      </c>
      <c r="E167" s="6" t="s">
        <v>26</v>
      </c>
      <c r="F167" s="7" t="s">
        <v>218</v>
      </c>
      <c r="G167" s="8" t="s">
        <v>217</v>
      </c>
      <c r="H167" s="9" t="s">
        <v>219</v>
      </c>
      <c r="I167" s="10" t="s">
        <v>59</v>
      </c>
      <c r="J167" s="11" t="s">
        <v>28</v>
      </c>
      <c r="K167" s="12" t="s">
        <v>18</v>
      </c>
      <c r="L167" s="12"/>
      <c r="M167" s="11" t="s">
        <v>215</v>
      </c>
      <c r="N167" s="13" t="s">
        <v>36</v>
      </c>
      <c r="O167" s="26" t="s">
        <v>203</v>
      </c>
      <c r="P167" s="17" t="s">
        <v>204</v>
      </c>
      <c r="R167" s="19"/>
    </row>
    <row r="168" spans="1:18" ht="18" customHeight="1">
      <c r="A168" s="4">
        <f t="shared" si="3"/>
        <v>158</v>
      </c>
      <c r="B168" s="5">
        <v>1821254321</v>
      </c>
      <c r="C168" s="6" t="s">
        <v>220</v>
      </c>
      <c r="D168" s="6" t="s">
        <v>221</v>
      </c>
      <c r="E168" s="6" t="s">
        <v>26</v>
      </c>
      <c r="F168" s="7" t="s">
        <v>222</v>
      </c>
      <c r="G168" s="8" t="s">
        <v>221</v>
      </c>
      <c r="H168" s="9" t="s">
        <v>223</v>
      </c>
      <c r="I168" s="10" t="s">
        <v>59</v>
      </c>
      <c r="J168" s="11" t="s">
        <v>22</v>
      </c>
      <c r="K168" s="12" t="s">
        <v>67</v>
      </c>
      <c r="L168" s="12"/>
      <c r="M168" s="11" t="s">
        <v>224</v>
      </c>
      <c r="N168" s="13" t="s">
        <v>32</v>
      </c>
      <c r="O168" s="29" t="s">
        <v>203</v>
      </c>
      <c r="P168" s="17" t="s">
        <v>204</v>
      </c>
      <c r="R168" s="19"/>
    </row>
    <row r="169" spans="1:18" ht="18" customHeight="1">
      <c r="A169" s="4">
        <f t="shared" si="3"/>
        <v>159</v>
      </c>
      <c r="B169" s="5">
        <v>1820255363</v>
      </c>
      <c r="C169" s="6" t="s">
        <v>146</v>
      </c>
      <c r="D169" s="6" t="s">
        <v>147</v>
      </c>
      <c r="E169" s="6" t="s">
        <v>26</v>
      </c>
      <c r="F169" s="7" t="s">
        <v>148</v>
      </c>
      <c r="G169" s="8" t="s">
        <v>147</v>
      </c>
      <c r="H169" s="9" t="s">
        <v>163</v>
      </c>
      <c r="I169" s="10" t="s">
        <v>16</v>
      </c>
      <c r="J169" s="11" t="s">
        <v>28</v>
      </c>
      <c r="K169" s="12" t="s">
        <v>67</v>
      </c>
      <c r="L169" s="12"/>
      <c r="M169" s="11" t="s">
        <v>225</v>
      </c>
      <c r="N169" s="13" t="s">
        <v>24</v>
      </c>
      <c r="O169" s="29" t="s">
        <v>203</v>
      </c>
      <c r="P169" s="17" t="s">
        <v>204</v>
      </c>
      <c r="R169" s="19"/>
    </row>
    <row r="170" spans="1:18" ht="18" customHeight="1">
      <c r="A170" s="4">
        <f t="shared" si="3"/>
        <v>160</v>
      </c>
      <c r="B170" s="21">
        <v>172318924</v>
      </c>
      <c r="C170" s="22" t="s">
        <v>226</v>
      </c>
      <c r="D170" s="22" t="s">
        <v>227</v>
      </c>
      <c r="E170" s="22" t="s">
        <v>26</v>
      </c>
      <c r="F170" s="23" t="s">
        <v>228</v>
      </c>
      <c r="G170" s="8" t="s">
        <v>229</v>
      </c>
      <c r="H170" s="24">
        <v>34214</v>
      </c>
      <c r="I170" s="10" t="s">
        <v>16</v>
      </c>
      <c r="J170" s="25" t="s">
        <v>22</v>
      </c>
      <c r="K170" s="12" t="s">
        <v>67</v>
      </c>
      <c r="L170" s="12"/>
      <c r="M170" s="11" t="s">
        <v>230</v>
      </c>
      <c r="N170" s="13" t="s">
        <v>24</v>
      </c>
      <c r="O170" s="26" t="s">
        <v>203</v>
      </c>
      <c r="P170" s="17" t="s">
        <v>204</v>
      </c>
      <c r="R170" s="19"/>
    </row>
    <row r="171" spans="1:18" ht="18" customHeight="1">
      <c r="A171" s="4">
        <f t="shared" si="3"/>
        <v>161</v>
      </c>
      <c r="B171" s="5">
        <v>1910217042</v>
      </c>
      <c r="C171" s="6" t="s">
        <v>150</v>
      </c>
      <c r="D171" s="6" t="s">
        <v>33</v>
      </c>
      <c r="E171" s="6" t="s">
        <v>70</v>
      </c>
      <c r="F171" s="7" t="s">
        <v>111</v>
      </c>
      <c r="G171" s="8" t="s">
        <v>33</v>
      </c>
      <c r="H171" s="9" t="s">
        <v>231</v>
      </c>
      <c r="I171" s="10" t="s">
        <v>16</v>
      </c>
      <c r="J171" s="11" t="s">
        <v>37</v>
      </c>
      <c r="K171" s="12" t="s">
        <v>71</v>
      </c>
      <c r="L171" s="12"/>
      <c r="M171" s="11" t="s">
        <v>232</v>
      </c>
      <c r="N171" s="13" t="s">
        <v>24</v>
      </c>
      <c r="O171" s="26" t="s">
        <v>203</v>
      </c>
      <c r="P171" s="17" t="s">
        <v>204</v>
      </c>
      <c r="R171" s="19"/>
    </row>
    <row r="172" spans="1:18" ht="18" customHeight="1">
      <c r="A172" s="4">
        <f t="shared" si="3"/>
        <v>162</v>
      </c>
      <c r="B172" s="5">
        <v>161325312</v>
      </c>
      <c r="C172" s="6" t="s">
        <v>234</v>
      </c>
      <c r="D172" s="6" t="s">
        <v>101</v>
      </c>
      <c r="E172" s="6" t="s">
        <v>40</v>
      </c>
      <c r="F172" s="7" t="s">
        <v>235</v>
      </c>
      <c r="G172" s="8" t="s">
        <v>101</v>
      </c>
      <c r="H172" s="9" t="s">
        <v>236</v>
      </c>
      <c r="I172" s="10" t="s">
        <v>16</v>
      </c>
      <c r="J172" s="11" t="s">
        <v>122</v>
      </c>
      <c r="K172" s="12" t="s">
        <v>123</v>
      </c>
      <c r="L172" s="12"/>
      <c r="M172" s="11" t="s">
        <v>237</v>
      </c>
      <c r="N172" s="13" t="s">
        <v>36</v>
      </c>
      <c r="O172" s="29" t="s">
        <v>203</v>
      </c>
      <c r="P172" s="17" t="s">
        <v>204</v>
      </c>
      <c r="R172" s="28" t="s">
        <v>44</v>
      </c>
    </row>
    <row r="173" spans="1:18" ht="18" customHeight="1">
      <c r="A173" s="4">
        <f t="shared" si="3"/>
        <v>163</v>
      </c>
      <c r="B173" s="5">
        <v>171328817</v>
      </c>
      <c r="C173" s="6" t="s">
        <v>238</v>
      </c>
      <c r="D173" s="6" t="s">
        <v>52</v>
      </c>
      <c r="E173" s="6" t="s">
        <v>53</v>
      </c>
      <c r="F173" s="7" t="s">
        <v>239</v>
      </c>
      <c r="G173" s="8" t="s">
        <v>52</v>
      </c>
      <c r="H173" s="9">
        <v>34278</v>
      </c>
      <c r="I173" s="10" t="s">
        <v>16</v>
      </c>
      <c r="J173" s="11" t="s">
        <v>76</v>
      </c>
      <c r="K173" s="12" t="s">
        <v>77</v>
      </c>
      <c r="L173" s="12"/>
      <c r="M173" s="11" t="s">
        <v>240</v>
      </c>
      <c r="N173" s="13" t="s">
        <v>32</v>
      </c>
      <c r="O173" s="27" t="s">
        <v>203</v>
      </c>
      <c r="P173" s="17" t="s">
        <v>204</v>
      </c>
      <c r="R173" s="28" t="s">
        <v>44</v>
      </c>
    </row>
    <row r="174" spans="1:18" ht="18" customHeight="1">
      <c r="A174" s="4">
        <f t="shared" si="3"/>
        <v>164</v>
      </c>
      <c r="B174" s="5">
        <v>1820244892</v>
      </c>
      <c r="C174" s="6" t="s">
        <v>241</v>
      </c>
      <c r="D174" s="6" t="s">
        <v>242</v>
      </c>
      <c r="E174" s="6" t="s">
        <v>14</v>
      </c>
      <c r="F174" s="7" t="s">
        <v>243</v>
      </c>
      <c r="G174" s="8" t="s">
        <v>244</v>
      </c>
      <c r="H174" s="9" t="s">
        <v>245</v>
      </c>
      <c r="I174" s="10" t="s">
        <v>16</v>
      </c>
      <c r="J174" s="11" t="s">
        <v>17</v>
      </c>
      <c r="K174" s="12" t="s">
        <v>18</v>
      </c>
      <c r="L174" s="12"/>
      <c r="M174" s="11" t="s">
        <v>246</v>
      </c>
      <c r="N174" s="13" t="s">
        <v>32</v>
      </c>
      <c r="O174" s="27" t="s">
        <v>247</v>
      </c>
      <c r="P174" s="17" t="s">
        <v>178</v>
      </c>
      <c r="R174" s="19"/>
    </row>
    <row r="175" spans="1:18" ht="18" customHeight="1">
      <c r="A175" s="4">
        <f t="shared" si="3"/>
        <v>165</v>
      </c>
      <c r="B175" s="5">
        <v>1821254914</v>
      </c>
      <c r="C175" s="6" t="s">
        <v>248</v>
      </c>
      <c r="D175" s="6" t="s">
        <v>249</v>
      </c>
      <c r="E175" s="6" t="s">
        <v>26</v>
      </c>
      <c r="F175" s="7" t="s">
        <v>87</v>
      </c>
      <c r="G175" s="8" t="s">
        <v>249</v>
      </c>
      <c r="H175" s="9" t="s">
        <v>250</v>
      </c>
      <c r="I175" s="10" t="s">
        <v>59</v>
      </c>
      <c r="J175" s="11" t="s">
        <v>28</v>
      </c>
      <c r="K175" s="12" t="s">
        <v>18</v>
      </c>
      <c r="L175" s="12"/>
      <c r="M175" s="11" t="s">
        <v>251</v>
      </c>
      <c r="N175" s="13" t="s">
        <v>32</v>
      </c>
      <c r="O175" s="27" t="s">
        <v>247</v>
      </c>
      <c r="P175" s="17" t="s">
        <v>178</v>
      </c>
      <c r="R175" s="19"/>
    </row>
    <row r="176" spans="1:18" ht="18" customHeight="1">
      <c r="A176" s="4">
        <f t="shared" si="3"/>
        <v>166</v>
      </c>
      <c r="B176" s="5">
        <v>1820256584</v>
      </c>
      <c r="C176" s="6" t="s">
        <v>252</v>
      </c>
      <c r="D176" s="6" t="s">
        <v>64</v>
      </c>
      <c r="E176" s="6" t="s">
        <v>26</v>
      </c>
      <c r="F176" s="7" t="s">
        <v>253</v>
      </c>
      <c r="G176" s="8" t="s">
        <v>64</v>
      </c>
      <c r="H176" s="9" t="s">
        <v>254</v>
      </c>
      <c r="I176" s="10" t="s">
        <v>16</v>
      </c>
      <c r="J176" s="11" t="s">
        <v>28</v>
      </c>
      <c r="K176" s="12" t="s">
        <v>67</v>
      </c>
      <c r="L176" s="12"/>
      <c r="M176" s="11" t="s">
        <v>255</v>
      </c>
      <c r="N176" s="13" t="s">
        <v>24</v>
      </c>
      <c r="O176" s="27" t="s">
        <v>247</v>
      </c>
      <c r="P176" s="17" t="s">
        <v>178</v>
      </c>
      <c r="R176" s="19"/>
    </row>
    <row r="177" spans="1:18" ht="18" customHeight="1">
      <c r="A177" s="4">
        <f t="shared" si="3"/>
        <v>167</v>
      </c>
      <c r="B177" s="5">
        <v>1810215918</v>
      </c>
      <c r="C177" s="6" t="s">
        <v>256</v>
      </c>
      <c r="D177" s="6" t="s">
        <v>257</v>
      </c>
      <c r="E177" s="6" t="s">
        <v>70</v>
      </c>
      <c r="F177" s="7" t="s">
        <v>111</v>
      </c>
      <c r="G177" s="8" t="s">
        <v>257</v>
      </c>
      <c r="H177" s="9" t="s">
        <v>258</v>
      </c>
      <c r="I177" s="10" t="s">
        <v>16</v>
      </c>
      <c r="J177" s="11" t="s">
        <v>37</v>
      </c>
      <c r="K177" s="12" t="s">
        <v>71</v>
      </c>
      <c r="L177" s="12"/>
      <c r="M177" s="11" t="s">
        <v>259</v>
      </c>
      <c r="N177" s="13" t="s">
        <v>24</v>
      </c>
      <c r="O177" s="26" t="s">
        <v>247</v>
      </c>
      <c r="P177" s="17" t="s">
        <v>178</v>
      </c>
      <c r="R177" s="19"/>
    </row>
    <row r="178" spans="1:18" ht="18" customHeight="1">
      <c r="A178" s="4">
        <f t="shared" si="3"/>
        <v>168</v>
      </c>
      <c r="B178" s="5">
        <v>1911217049</v>
      </c>
      <c r="C178" s="6" t="s">
        <v>260</v>
      </c>
      <c r="D178" s="6" t="s">
        <v>172</v>
      </c>
      <c r="E178" s="6" t="s">
        <v>70</v>
      </c>
      <c r="F178" s="7" t="s">
        <v>58</v>
      </c>
      <c r="G178" s="8" t="s">
        <v>172</v>
      </c>
      <c r="H178" s="9" t="s">
        <v>261</v>
      </c>
      <c r="I178" s="10" t="s">
        <v>59</v>
      </c>
      <c r="J178" s="11" t="s">
        <v>37</v>
      </c>
      <c r="K178" s="12" t="s">
        <v>71</v>
      </c>
      <c r="L178" s="12"/>
      <c r="M178" s="11" t="s">
        <v>262</v>
      </c>
      <c r="N178" s="13" t="s">
        <v>24</v>
      </c>
      <c r="O178" s="27" t="s">
        <v>247</v>
      </c>
      <c r="P178" s="17" t="s">
        <v>178</v>
      </c>
      <c r="R178" s="19"/>
    </row>
    <row r="179" spans="1:18" ht="18" customHeight="1">
      <c r="A179" s="4">
        <f t="shared" si="3"/>
        <v>169</v>
      </c>
      <c r="B179" s="5">
        <v>1910217016</v>
      </c>
      <c r="C179" s="6" t="s">
        <v>263</v>
      </c>
      <c r="D179" s="6" t="s">
        <v>33</v>
      </c>
      <c r="E179" s="6" t="s">
        <v>70</v>
      </c>
      <c r="F179" s="7" t="s">
        <v>27</v>
      </c>
      <c r="G179" s="8" t="s">
        <v>33</v>
      </c>
      <c r="H179" s="9" t="s">
        <v>264</v>
      </c>
      <c r="I179" s="10" t="s">
        <v>16</v>
      </c>
      <c r="J179" s="11" t="s">
        <v>37</v>
      </c>
      <c r="K179" s="12" t="s">
        <v>71</v>
      </c>
      <c r="L179" s="12"/>
      <c r="M179" s="11" t="s">
        <v>265</v>
      </c>
      <c r="N179" s="13" t="s">
        <v>149</v>
      </c>
      <c r="O179" s="27" t="s">
        <v>247</v>
      </c>
      <c r="P179" s="17" t="s">
        <v>178</v>
      </c>
      <c r="R179" s="19"/>
    </row>
    <row r="180" spans="1:18" ht="18" customHeight="1">
      <c r="A180" s="4">
        <f t="shared" si="3"/>
        <v>170</v>
      </c>
      <c r="B180" s="5">
        <v>171325875</v>
      </c>
      <c r="C180" s="6" t="s">
        <v>266</v>
      </c>
      <c r="D180" s="6" t="s">
        <v>267</v>
      </c>
      <c r="E180" s="6" t="s">
        <v>40</v>
      </c>
      <c r="F180" s="7" t="s">
        <v>268</v>
      </c>
      <c r="G180" s="8" t="s">
        <v>267</v>
      </c>
      <c r="H180" s="9" t="s">
        <v>269</v>
      </c>
      <c r="I180" s="10" t="s">
        <v>59</v>
      </c>
      <c r="J180" s="11" t="s">
        <v>90</v>
      </c>
      <c r="K180" s="12" t="s">
        <v>110</v>
      </c>
      <c r="L180" s="12"/>
      <c r="M180" s="11" t="s">
        <v>270</v>
      </c>
      <c r="N180" s="13" t="s">
        <v>271</v>
      </c>
      <c r="O180" s="27" t="s">
        <v>247</v>
      </c>
      <c r="P180" s="17" t="s">
        <v>178</v>
      </c>
      <c r="R180" s="28" t="s">
        <v>44</v>
      </c>
    </row>
    <row r="181" spans="1:18" ht="18" customHeight="1">
      <c r="A181" s="4">
        <f t="shared" si="3"/>
        <v>171</v>
      </c>
      <c r="B181" s="5">
        <v>171326081</v>
      </c>
      <c r="C181" s="6" t="s">
        <v>272</v>
      </c>
      <c r="D181" s="6" t="s">
        <v>191</v>
      </c>
      <c r="E181" s="6" t="s">
        <v>40</v>
      </c>
      <c r="F181" s="7" t="s">
        <v>273</v>
      </c>
      <c r="G181" s="8" t="s">
        <v>191</v>
      </c>
      <c r="H181" s="9" t="s">
        <v>274</v>
      </c>
      <c r="I181" s="10" t="s">
        <v>16</v>
      </c>
      <c r="J181" s="11" t="s">
        <v>90</v>
      </c>
      <c r="K181" s="12" t="s">
        <v>91</v>
      </c>
      <c r="L181" s="12"/>
      <c r="M181" s="11" t="s">
        <v>177</v>
      </c>
      <c r="N181" s="13" t="s">
        <v>24</v>
      </c>
      <c r="O181" s="27" t="s">
        <v>247</v>
      </c>
      <c r="P181" s="17" t="s">
        <v>178</v>
      </c>
      <c r="R181" s="28" t="s">
        <v>44</v>
      </c>
    </row>
    <row r="182" spans="1:18" ht="18" customHeight="1">
      <c r="A182" s="4">
        <f t="shared" si="3"/>
        <v>172</v>
      </c>
      <c r="B182" s="5">
        <v>161325875</v>
      </c>
      <c r="C182" s="6" t="s">
        <v>275</v>
      </c>
      <c r="D182" s="6" t="s">
        <v>112</v>
      </c>
      <c r="E182" s="6" t="s">
        <v>40</v>
      </c>
      <c r="F182" s="7" t="s">
        <v>276</v>
      </c>
      <c r="G182" s="8" t="s">
        <v>112</v>
      </c>
      <c r="H182" s="9" t="s">
        <v>277</v>
      </c>
      <c r="I182" s="10" t="s">
        <v>59</v>
      </c>
      <c r="J182" s="11" t="s">
        <v>41</v>
      </c>
      <c r="K182" s="12" t="s">
        <v>42</v>
      </c>
      <c r="L182" s="12"/>
      <c r="M182" s="11" t="s">
        <v>278</v>
      </c>
      <c r="N182" s="13" t="s">
        <v>149</v>
      </c>
      <c r="O182" s="20" t="s">
        <v>247</v>
      </c>
      <c r="P182" s="17" t="s">
        <v>178</v>
      </c>
      <c r="R182" s="28" t="s">
        <v>44</v>
      </c>
    </row>
    <row r="183" spans="1:18" ht="18" customHeight="1">
      <c r="A183" s="4">
        <f t="shared" si="3"/>
        <v>173</v>
      </c>
      <c r="B183" s="5">
        <v>171325920</v>
      </c>
      <c r="C183" s="6" t="s">
        <v>279</v>
      </c>
      <c r="D183" s="6" t="s">
        <v>101</v>
      </c>
      <c r="E183" s="6" t="s">
        <v>53</v>
      </c>
      <c r="F183" s="7" t="s">
        <v>280</v>
      </c>
      <c r="G183" s="8" t="s">
        <v>101</v>
      </c>
      <c r="H183" s="9">
        <v>33636</v>
      </c>
      <c r="I183" s="10" t="s">
        <v>16</v>
      </c>
      <c r="J183" s="11" t="s">
        <v>76</v>
      </c>
      <c r="K183" s="12" t="s">
        <v>77</v>
      </c>
      <c r="L183" s="12"/>
      <c r="M183" s="11" t="s">
        <v>281</v>
      </c>
      <c r="N183" s="13" t="s">
        <v>282</v>
      </c>
      <c r="O183" s="27" t="s">
        <v>247</v>
      </c>
      <c r="P183" s="17" t="s">
        <v>178</v>
      </c>
      <c r="Q183" s="19"/>
      <c r="R183" s="28" t="s">
        <v>44</v>
      </c>
    </row>
    <row r="184" spans="1:18" ht="18" customHeight="1">
      <c r="A184" s="4">
        <f t="shared" si="3"/>
        <v>174</v>
      </c>
      <c r="B184" s="5">
        <v>171326777</v>
      </c>
      <c r="C184" s="6" t="s">
        <v>283</v>
      </c>
      <c r="D184" s="6" t="s">
        <v>284</v>
      </c>
      <c r="E184" s="6" t="s">
        <v>53</v>
      </c>
      <c r="F184" s="7" t="s">
        <v>285</v>
      </c>
      <c r="G184" s="8" t="s">
        <v>286</v>
      </c>
      <c r="H184" s="9" t="s">
        <v>180</v>
      </c>
      <c r="I184" s="10" t="s">
        <v>16</v>
      </c>
      <c r="J184" s="11" t="s">
        <v>74</v>
      </c>
      <c r="K184" s="12" t="s">
        <v>75</v>
      </c>
      <c r="L184" s="12"/>
      <c r="M184" s="11" t="s">
        <v>287</v>
      </c>
      <c r="N184" s="13" t="s">
        <v>32</v>
      </c>
      <c r="O184" s="27" t="s">
        <v>247</v>
      </c>
      <c r="P184" s="17" t="s">
        <v>178</v>
      </c>
      <c r="R184" s="28" t="s">
        <v>44</v>
      </c>
    </row>
    <row r="185" spans="1:18" ht="18" customHeight="1">
      <c r="A185" s="4">
        <f t="shared" si="3"/>
        <v>175</v>
      </c>
      <c r="B185" s="5">
        <v>1820265398</v>
      </c>
      <c r="C185" s="6" t="s">
        <v>159</v>
      </c>
      <c r="D185" s="6" t="s">
        <v>288</v>
      </c>
      <c r="E185" s="6" t="s">
        <v>14</v>
      </c>
      <c r="F185" s="7" t="s">
        <v>102</v>
      </c>
      <c r="G185" s="8" t="s">
        <v>288</v>
      </c>
      <c r="H185" s="9" t="s">
        <v>35</v>
      </c>
      <c r="I185" s="10" t="s">
        <v>16</v>
      </c>
      <c r="J185" s="11" t="s">
        <v>17</v>
      </c>
      <c r="K185" s="12" t="s">
        <v>18</v>
      </c>
      <c r="L185" s="12"/>
      <c r="M185" s="11" t="s">
        <v>289</v>
      </c>
      <c r="N185" s="13" t="s">
        <v>32</v>
      </c>
      <c r="O185" s="26" t="s">
        <v>290</v>
      </c>
      <c r="P185" s="15" t="s">
        <v>179</v>
      </c>
      <c r="R185" s="19"/>
    </row>
    <row r="186" spans="1:18" ht="18" customHeight="1">
      <c r="A186" s="4">
        <f t="shared" si="3"/>
        <v>176</v>
      </c>
      <c r="B186" s="5">
        <v>1820264373</v>
      </c>
      <c r="C186" s="6" t="s">
        <v>291</v>
      </c>
      <c r="D186" s="6" t="s">
        <v>86</v>
      </c>
      <c r="E186" s="6" t="s">
        <v>14</v>
      </c>
      <c r="F186" s="7" t="s">
        <v>292</v>
      </c>
      <c r="G186" s="8" t="s">
        <v>86</v>
      </c>
      <c r="H186" s="9" t="s">
        <v>293</v>
      </c>
      <c r="I186" s="10" t="s">
        <v>16</v>
      </c>
      <c r="J186" s="11" t="s">
        <v>17</v>
      </c>
      <c r="K186" s="12" t="s">
        <v>18</v>
      </c>
      <c r="L186" s="12"/>
      <c r="M186" s="11" t="s">
        <v>294</v>
      </c>
      <c r="N186" s="13" t="s">
        <v>151</v>
      </c>
      <c r="O186" s="26" t="s">
        <v>290</v>
      </c>
      <c r="P186" s="15" t="s">
        <v>179</v>
      </c>
      <c r="R186" s="19"/>
    </row>
    <row r="187" spans="1:18" ht="18" customHeight="1">
      <c r="A187" s="4">
        <f t="shared" si="3"/>
        <v>177</v>
      </c>
      <c r="B187" s="5">
        <v>1821266548</v>
      </c>
      <c r="C187" s="6" t="s">
        <v>295</v>
      </c>
      <c r="D187" s="6" t="s">
        <v>296</v>
      </c>
      <c r="E187" s="6" t="s">
        <v>14</v>
      </c>
      <c r="F187" s="7" t="s">
        <v>297</v>
      </c>
      <c r="G187" s="8" t="s">
        <v>296</v>
      </c>
      <c r="H187" s="9" t="s">
        <v>298</v>
      </c>
      <c r="I187" s="10" t="s">
        <v>59</v>
      </c>
      <c r="J187" s="11" t="s">
        <v>60</v>
      </c>
      <c r="K187" s="12" t="s">
        <v>61</v>
      </c>
      <c r="L187" s="12"/>
      <c r="M187" s="11" t="s">
        <v>289</v>
      </c>
      <c r="N187" s="13" t="s">
        <v>20</v>
      </c>
      <c r="O187" s="26" t="s">
        <v>290</v>
      </c>
      <c r="P187" s="15" t="s">
        <v>179</v>
      </c>
      <c r="R187" s="30"/>
    </row>
    <row r="188" spans="1:18" ht="18" customHeight="1">
      <c r="A188" s="4">
        <f t="shared" si="3"/>
        <v>178</v>
      </c>
      <c r="B188" s="5">
        <v>172338238</v>
      </c>
      <c r="C188" s="6" t="s">
        <v>299</v>
      </c>
      <c r="D188" s="6" t="s">
        <v>300</v>
      </c>
      <c r="E188" s="6" t="s">
        <v>26</v>
      </c>
      <c r="F188" s="7" t="s">
        <v>301</v>
      </c>
      <c r="G188" s="8" t="s">
        <v>300</v>
      </c>
      <c r="H188" s="9" t="s">
        <v>302</v>
      </c>
      <c r="I188" s="10" t="s">
        <v>59</v>
      </c>
      <c r="J188" s="11" t="s">
        <v>22</v>
      </c>
      <c r="K188" s="12" t="s">
        <v>23</v>
      </c>
      <c r="L188" s="12"/>
      <c r="M188" s="11" t="s">
        <v>303</v>
      </c>
      <c r="N188" s="13" t="s">
        <v>24</v>
      </c>
      <c r="O188" s="26" t="s">
        <v>290</v>
      </c>
      <c r="P188" s="15" t="s">
        <v>179</v>
      </c>
      <c r="R188" s="19"/>
    </row>
    <row r="189" spans="1:18" ht="18" customHeight="1">
      <c r="A189" s="4">
        <f t="shared" si="3"/>
        <v>179</v>
      </c>
      <c r="B189" s="5">
        <v>1820256737</v>
      </c>
      <c r="C189" s="6" t="s">
        <v>304</v>
      </c>
      <c r="D189" s="6" t="s">
        <v>305</v>
      </c>
      <c r="E189" s="6" t="s">
        <v>26</v>
      </c>
      <c r="F189" s="7" t="s">
        <v>143</v>
      </c>
      <c r="G189" s="8" t="s">
        <v>305</v>
      </c>
      <c r="H189" s="9" t="s">
        <v>306</v>
      </c>
      <c r="I189" s="10" t="s">
        <v>16</v>
      </c>
      <c r="J189" s="11" t="s">
        <v>22</v>
      </c>
      <c r="K189" s="12" t="s">
        <v>23</v>
      </c>
      <c r="L189" s="12"/>
      <c r="M189" s="11" t="s">
        <v>303</v>
      </c>
      <c r="N189" s="13" t="s">
        <v>307</v>
      </c>
      <c r="O189" s="26" t="s">
        <v>290</v>
      </c>
      <c r="P189" s="15" t="s">
        <v>179</v>
      </c>
      <c r="R189" s="19"/>
    </row>
    <row r="190" spans="1:18" ht="18" customHeight="1">
      <c r="A190" s="4">
        <f t="shared" si="3"/>
        <v>180</v>
      </c>
      <c r="B190" s="5">
        <v>1820255365</v>
      </c>
      <c r="C190" s="6" t="s">
        <v>308</v>
      </c>
      <c r="D190" s="6" t="s">
        <v>206</v>
      </c>
      <c r="E190" s="6" t="s">
        <v>26</v>
      </c>
      <c r="F190" s="7" t="s">
        <v>95</v>
      </c>
      <c r="G190" s="8" t="s">
        <v>206</v>
      </c>
      <c r="H190" s="9" t="s">
        <v>223</v>
      </c>
      <c r="I190" s="10" t="s">
        <v>16</v>
      </c>
      <c r="J190" s="11" t="s">
        <v>22</v>
      </c>
      <c r="K190" s="12" t="s">
        <v>23</v>
      </c>
      <c r="L190" s="12"/>
      <c r="M190" s="11" t="s">
        <v>309</v>
      </c>
      <c r="N190" s="13" t="s">
        <v>72</v>
      </c>
      <c r="O190" s="26" t="s">
        <v>290</v>
      </c>
      <c r="P190" s="15" t="s">
        <v>179</v>
      </c>
      <c r="R190" s="19"/>
    </row>
    <row r="191" spans="1:18" ht="18" customHeight="1">
      <c r="A191" s="4">
        <f t="shared" si="3"/>
        <v>181</v>
      </c>
      <c r="B191" s="5">
        <v>1820254910</v>
      </c>
      <c r="C191" s="6" t="s">
        <v>168</v>
      </c>
      <c r="D191" s="6" t="s">
        <v>33</v>
      </c>
      <c r="E191" s="6" t="s">
        <v>26</v>
      </c>
      <c r="F191" s="7" t="s">
        <v>169</v>
      </c>
      <c r="G191" s="8" t="s">
        <v>33</v>
      </c>
      <c r="H191" s="9" t="s">
        <v>103</v>
      </c>
      <c r="I191" s="10" t="s">
        <v>16</v>
      </c>
      <c r="J191" s="11" t="s">
        <v>31</v>
      </c>
      <c r="K191" s="12" t="s">
        <v>18</v>
      </c>
      <c r="L191" s="12"/>
      <c r="M191" s="11" t="s">
        <v>310</v>
      </c>
      <c r="N191" s="13" t="s">
        <v>271</v>
      </c>
      <c r="O191" s="26" t="s">
        <v>290</v>
      </c>
      <c r="P191" s="15" t="s">
        <v>179</v>
      </c>
      <c r="R191" s="19"/>
    </row>
    <row r="192" spans="1:18" ht="18" customHeight="1">
      <c r="A192" s="4">
        <f t="shared" si="3"/>
        <v>182</v>
      </c>
      <c r="B192" s="5">
        <v>1820254345</v>
      </c>
      <c r="C192" s="6" t="s">
        <v>311</v>
      </c>
      <c r="D192" s="6" t="s">
        <v>49</v>
      </c>
      <c r="E192" s="6" t="s">
        <v>26</v>
      </c>
      <c r="F192" s="7" t="s">
        <v>312</v>
      </c>
      <c r="G192" s="8" t="s">
        <v>49</v>
      </c>
      <c r="H192" s="9" t="s">
        <v>313</v>
      </c>
      <c r="I192" s="10" t="s">
        <v>16</v>
      </c>
      <c r="J192" s="11" t="s">
        <v>22</v>
      </c>
      <c r="K192" s="12" t="s">
        <v>67</v>
      </c>
      <c r="L192" s="12"/>
      <c r="M192" s="11" t="s">
        <v>139</v>
      </c>
      <c r="N192" s="13" t="s">
        <v>314</v>
      </c>
      <c r="O192" s="26" t="s">
        <v>290</v>
      </c>
      <c r="P192" s="15" t="s">
        <v>179</v>
      </c>
      <c r="R192" s="19"/>
    </row>
    <row r="193" spans="1:18" ht="18" customHeight="1">
      <c r="A193" s="4">
        <f t="shared" si="3"/>
        <v>183</v>
      </c>
      <c r="B193" s="5">
        <v>1821253661</v>
      </c>
      <c r="C193" s="6" t="s">
        <v>315</v>
      </c>
      <c r="D193" s="6" t="s">
        <v>296</v>
      </c>
      <c r="E193" s="6" t="s">
        <v>26</v>
      </c>
      <c r="F193" s="7" t="s">
        <v>316</v>
      </c>
      <c r="G193" s="8" t="s">
        <v>296</v>
      </c>
      <c r="H193" s="9" t="s">
        <v>306</v>
      </c>
      <c r="I193" s="10" t="s">
        <v>59</v>
      </c>
      <c r="J193" s="11" t="s">
        <v>31</v>
      </c>
      <c r="K193" s="12" t="s">
        <v>67</v>
      </c>
      <c r="L193" s="12"/>
      <c r="M193" s="11" t="s">
        <v>317</v>
      </c>
      <c r="N193" s="13" t="s">
        <v>149</v>
      </c>
      <c r="O193" s="26" t="s">
        <v>290</v>
      </c>
      <c r="P193" s="15" t="s">
        <v>179</v>
      </c>
      <c r="R193" s="19"/>
    </row>
    <row r="194" spans="1:18" ht="18" customHeight="1">
      <c r="A194" s="4">
        <f t="shared" si="3"/>
        <v>184</v>
      </c>
      <c r="B194" s="5">
        <v>1820255371</v>
      </c>
      <c r="C194" s="6" t="s">
        <v>318</v>
      </c>
      <c r="D194" s="6" t="s">
        <v>319</v>
      </c>
      <c r="E194" s="6" t="s">
        <v>26</v>
      </c>
      <c r="F194" s="7" t="s">
        <v>320</v>
      </c>
      <c r="G194" s="8" t="s">
        <v>319</v>
      </c>
      <c r="H194" s="9" t="s">
        <v>321</v>
      </c>
      <c r="I194" s="10" t="s">
        <v>16</v>
      </c>
      <c r="J194" s="11" t="s">
        <v>31</v>
      </c>
      <c r="K194" s="12" t="s">
        <v>67</v>
      </c>
      <c r="L194" s="12"/>
      <c r="M194" s="11" t="s">
        <v>322</v>
      </c>
      <c r="N194" s="13" t="s">
        <v>323</v>
      </c>
      <c r="O194" s="14" t="s">
        <v>290</v>
      </c>
      <c r="P194" s="15" t="s">
        <v>179</v>
      </c>
      <c r="R194" s="19"/>
    </row>
    <row r="195" spans="1:18" ht="18" customHeight="1">
      <c r="A195" s="4">
        <f t="shared" si="3"/>
        <v>185</v>
      </c>
      <c r="B195" s="5">
        <v>171325857</v>
      </c>
      <c r="C195" s="6" t="s">
        <v>324</v>
      </c>
      <c r="D195" s="6" t="s">
        <v>119</v>
      </c>
      <c r="E195" s="6" t="s">
        <v>53</v>
      </c>
      <c r="F195" s="7" t="s">
        <v>325</v>
      </c>
      <c r="G195" s="8" t="s">
        <v>120</v>
      </c>
      <c r="H195" s="9" t="s">
        <v>326</v>
      </c>
      <c r="I195" s="10" t="s">
        <v>16</v>
      </c>
      <c r="J195" s="11" t="s">
        <v>74</v>
      </c>
      <c r="K195" s="12" t="s">
        <v>75</v>
      </c>
      <c r="L195" s="12"/>
      <c r="M195" s="11" t="s">
        <v>327</v>
      </c>
      <c r="N195" s="13" t="s">
        <v>873</v>
      </c>
      <c r="O195" s="26" t="s">
        <v>290</v>
      </c>
      <c r="P195" s="15" t="s">
        <v>179</v>
      </c>
      <c r="Q195" s="31" t="s">
        <v>328</v>
      </c>
      <c r="R195" s="28" t="s">
        <v>44</v>
      </c>
    </row>
    <row r="196" spans="1:18" ht="18" customHeight="1">
      <c r="A196" s="4">
        <f t="shared" si="3"/>
        <v>186</v>
      </c>
      <c r="B196" s="5">
        <v>1820263906</v>
      </c>
      <c r="C196" s="6" t="s">
        <v>329</v>
      </c>
      <c r="D196" s="6" t="s">
        <v>191</v>
      </c>
      <c r="E196" s="6" t="s">
        <v>14</v>
      </c>
      <c r="F196" s="7" t="s">
        <v>330</v>
      </c>
      <c r="G196" s="8" t="s">
        <v>191</v>
      </c>
      <c r="H196" s="9" t="s">
        <v>331</v>
      </c>
      <c r="I196" s="10" t="s">
        <v>16</v>
      </c>
      <c r="J196" s="11" t="s">
        <v>60</v>
      </c>
      <c r="K196" s="12" t="s">
        <v>61</v>
      </c>
      <c r="L196" s="12"/>
      <c r="M196" s="11" t="s">
        <v>332</v>
      </c>
      <c r="N196" s="13" t="s">
        <v>72</v>
      </c>
      <c r="O196" s="26" t="s">
        <v>333</v>
      </c>
      <c r="P196" s="17" t="s">
        <v>334</v>
      </c>
      <c r="R196" s="19"/>
    </row>
    <row r="197" spans="1:18" ht="18" customHeight="1">
      <c r="A197" s="4">
        <f t="shared" si="3"/>
        <v>187</v>
      </c>
      <c r="B197" s="5">
        <v>1911616876</v>
      </c>
      <c r="C197" s="6" t="s">
        <v>335</v>
      </c>
      <c r="D197" s="6" t="s">
        <v>132</v>
      </c>
      <c r="E197" s="6" t="s">
        <v>70</v>
      </c>
      <c r="F197" s="7" t="s">
        <v>336</v>
      </c>
      <c r="G197" s="8" t="s">
        <v>132</v>
      </c>
      <c r="H197" s="9">
        <v>34254</v>
      </c>
      <c r="I197" s="10" t="s">
        <v>59</v>
      </c>
      <c r="J197" s="11" t="s">
        <v>37</v>
      </c>
      <c r="K197" s="12" t="s">
        <v>71</v>
      </c>
      <c r="L197" s="12"/>
      <c r="M197" s="11" t="s">
        <v>337</v>
      </c>
      <c r="N197" s="13" t="s">
        <v>72</v>
      </c>
      <c r="O197" s="26" t="s">
        <v>333</v>
      </c>
      <c r="P197" s="17" t="s">
        <v>334</v>
      </c>
      <c r="R197" s="19"/>
    </row>
    <row r="198" spans="1:18" ht="18" customHeight="1">
      <c r="A198" s="4">
        <f t="shared" si="3"/>
        <v>188</v>
      </c>
      <c r="B198" s="5">
        <v>1910218590</v>
      </c>
      <c r="C198" s="6" t="s">
        <v>338</v>
      </c>
      <c r="D198" s="6" t="s">
        <v>206</v>
      </c>
      <c r="E198" s="6" t="s">
        <v>70</v>
      </c>
      <c r="F198" s="7" t="s">
        <v>339</v>
      </c>
      <c r="G198" s="8" t="s">
        <v>206</v>
      </c>
      <c r="H198" s="9" t="s">
        <v>340</v>
      </c>
      <c r="I198" s="10" t="s">
        <v>16</v>
      </c>
      <c r="J198" s="11" t="s">
        <v>37</v>
      </c>
      <c r="K198" s="12" t="s">
        <v>71</v>
      </c>
      <c r="L198" s="12"/>
      <c r="M198" s="11" t="s">
        <v>341</v>
      </c>
      <c r="N198" s="13" t="s">
        <v>32</v>
      </c>
      <c r="O198" s="26" t="s">
        <v>333</v>
      </c>
      <c r="P198" s="17" t="s">
        <v>334</v>
      </c>
      <c r="R198" s="19"/>
    </row>
    <row r="199" spans="1:18" ht="18" customHeight="1">
      <c r="A199" s="4">
        <f t="shared" si="3"/>
        <v>189</v>
      </c>
      <c r="B199" s="5">
        <v>1910216924</v>
      </c>
      <c r="C199" s="6" t="s">
        <v>342</v>
      </c>
      <c r="D199" s="6" t="s">
        <v>104</v>
      </c>
      <c r="E199" s="6" t="s">
        <v>70</v>
      </c>
      <c r="F199" s="7" t="s">
        <v>273</v>
      </c>
      <c r="G199" s="8" t="s">
        <v>105</v>
      </c>
      <c r="H199" s="9" t="s">
        <v>343</v>
      </c>
      <c r="I199" s="10" t="s">
        <v>16</v>
      </c>
      <c r="J199" s="11" t="s">
        <v>37</v>
      </c>
      <c r="K199" s="12" t="s">
        <v>71</v>
      </c>
      <c r="L199" s="12"/>
      <c r="M199" s="11" t="s">
        <v>337</v>
      </c>
      <c r="N199" s="13" t="s">
        <v>32</v>
      </c>
      <c r="O199" s="26" t="s">
        <v>333</v>
      </c>
      <c r="P199" s="17" t="s">
        <v>334</v>
      </c>
      <c r="R199" s="19"/>
    </row>
    <row r="200" spans="1:18" ht="18" customHeight="1">
      <c r="A200" s="4">
        <f t="shared" si="3"/>
        <v>190</v>
      </c>
      <c r="B200" s="5">
        <v>1910218066</v>
      </c>
      <c r="C200" s="6" t="s">
        <v>344</v>
      </c>
      <c r="D200" s="6" t="s">
        <v>345</v>
      </c>
      <c r="E200" s="6" t="s">
        <v>70</v>
      </c>
      <c r="F200" s="7" t="s">
        <v>346</v>
      </c>
      <c r="G200" s="8" t="s">
        <v>345</v>
      </c>
      <c r="H200" s="9" t="s">
        <v>347</v>
      </c>
      <c r="I200" s="10" t="s">
        <v>16</v>
      </c>
      <c r="J200" s="11" t="s">
        <v>37</v>
      </c>
      <c r="K200" s="12" t="s">
        <v>71</v>
      </c>
      <c r="L200" s="12"/>
      <c r="M200" s="11" t="s">
        <v>348</v>
      </c>
      <c r="N200" s="13" t="s">
        <v>72</v>
      </c>
      <c r="O200" s="26" t="s">
        <v>333</v>
      </c>
      <c r="P200" s="17" t="s">
        <v>334</v>
      </c>
      <c r="R200" s="19"/>
    </row>
    <row r="201" spans="1:18" ht="18" customHeight="1">
      <c r="A201" s="4">
        <f t="shared" si="3"/>
        <v>191</v>
      </c>
      <c r="B201" s="5">
        <v>1811214486</v>
      </c>
      <c r="C201" s="6"/>
      <c r="D201" s="6"/>
      <c r="E201" s="6"/>
      <c r="F201" s="7" t="s">
        <v>349</v>
      </c>
      <c r="G201" s="8" t="s">
        <v>350</v>
      </c>
      <c r="H201" s="9">
        <v>34292</v>
      </c>
      <c r="I201" s="10" t="s">
        <v>59</v>
      </c>
      <c r="J201" s="11" t="s">
        <v>37</v>
      </c>
      <c r="K201" s="12" t="s">
        <v>71</v>
      </c>
      <c r="L201" s="12"/>
      <c r="M201" s="11" t="s">
        <v>348</v>
      </c>
      <c r="N201" s="13" t="s">
        <v>32</v>
      </c>
      <c r="O201" s="26" t="s">
        <v>333</v>
      </c>
      <c r="P201" s="17" t="s">
        <v>334</v>
      </c>
      <c r="R201" s="19"/>
    </row>
    <row r="202" spans="1:18" ht="18" customHeight="1">
      <c r="A202" s="4">
        <f t="shared" si="3"/>
        <v>192</v>
      </c>
      <c r="B202" s="5">
        <v>2020253043</v>
      </c>
      <c r="C202" s="6" t="s">
        <v>351</v>
      </c>
      <c r="D202" s="6" t="s">
        <v>25</v>
      </c>
      <c r="E202" s="6" t="s">
        <v>40</v>
      </c>
      <c r="F202" s="7" t="s">
        <v>352</v>
      </c>
      <c r="G202" s="8" t="s">
        <v>25</v>
      </c>
      <c r="H202" s="9" t="s">
        <v>353</v>
      </c>
      <c r="I202" s="10" t="s">
        <v>16</v>
      </c>
      <c r="J202" s="11" t="s">
        <v>90</v>
      </c>
      <c r="K202" s="12" t="s">
        <v>110</v>
      </c>
      <c r="L202" s="12"/>
      <c r="M202" s="11" t="s">
        <v>354</v>
      </c>
      <c r="N202" s="13" t="s">
        <v>24</v>
      </c>
      <c r="O202" s="26" t="s">
        <v>333</v>
      </c>
      <c r="P202" s="17" t="s">
        <v>334</v>
      </c>
      <c r="Q202" s="18"/>
      <c r="R202" s="28" t="s">
        <v>44</v>
      </c>
    </row>
    <row r="203" spans="1:18" ht="18" customHeight="1">
      <c r="A203" s="4">
        <f t="shared" si="3"/>
        <v>193</v>
      </c>
      <c r="B203" s="5">
        <v>171326041</v>
      </c>
      <c r="C203" s="6" t="s">
        <v>355</v>
      </c>
      <c r="D203" s="6" t="s">
        <v>356</v>
      </c>
      <c r="E203" s="6" t="s">
        <v>53</v>
      </c>
      <c r="F203" s="7" t="s">
        <v>357</v>
      </c>
      <c r="G203" s="32" t="s">
        <v>356</v>
      </c>
      <c r="H203" s="9" t="s">
        <v>358</v>
      </c>
      <c r="I203" s="10" t="s">
        <v>16</v>
      </c>
      <c r="J203" s="11" t="s">
        <v>74</v>
      </c>
      <c r="K203" s="12" t="s">
        <v>75</v>
      </c>
      <c r="L203" s="12"/>
      <c r="M203" s="11" t="s">
        <v>359</v>
      </c>
      <c r="N203" s="13" t="s">
        <v>32</v>
      </c>
      <c r="O203" s="26" t="s">
        <v>333</v>
      </c>
      <c r="P203" s="17" t="s">
        <v>334</v>
      </c>
      <c r="R203" s="28" t="s">
        <v>44</v>
      </c>
    </row>
    <row r="204" spans="1:18" ht="18" customHeight="1">
      <c r="A204" s="4">
        <f t="shared" si="3"/>
        <v>194</v>
      </c>
      <c r="B204" s="5">
        <v>171326117</v>
      </c>
      <c r="C204" s="6" t="s">
        <v>360</v>
      </c>
      <c r="D204" s="6" t="s">
        <v>33</v>
      </c>
      <c r="E204" s="6" t="s">
        <v>53</v>
      </c>
      <c r="F204" s="7" t="s">
        <v>361</v>
      </c>
      <c r="G204" s="8" t="s">
        <v>33</v>
      </c>
      <c r="H204" s="9">
        <v>34288</v>
      </c>
      <c r="I204" s="10" t="s">
        <v>16</v>
      </c>
      <c r="J204" s="11" t="s">
        <v>76</v>
      </c>
      <c r="K204" s="12" t="s">
        <v>77</v>
      </c>
      <c r="L204" s="12"/>
      <c r="M204" s="11" t="s">
        <v>362</v>
      </c>
      <c r="N204" s="13" t="s">
        <v>32</v>
      </c>
      <c r="O204" s="26" t="s">
        <v>333</v>
      </c>
      <c r="P204" s="17" t="s">
        <v>334</v>
      </c>
      <c r="R204" s="28" t="s">
        <v>44</v>
      </c>
    </row>
    <row r="205" spans="1:18" ht="18" customHeight="1">
      <c r="A205" s="4">
        <f t="shared" si="3"/>
        <v>195</v>
      </c>
      <c r="B205" s="5">
        <v>2026267798</v>
      </c>
      <c r="C205" s="6" t="s">
        <v>363</v>
      </c>
      <c r="D205" s="6" t="s">
        <v>136</v>
      </c>
      <c r="E205" s="6" t="s">
        <v>53</v>
      </c>
      <c r="F205" s="7" t="s">
        <v>364</v>
      </c>
      <c r="G205" s="8" t="s">
        <v>138</v>
      </c>
      <c r="H205" s="9" t="s">
        <v>365</v>
      </c>
      <c r="I205" s="10" t="s">
        <v>16</v>
      </c>
      <c r="J205" s="11" t="s">
        <v>74</v>
      </c>
      <c r="K205" s="12" t="s">
        <v>93</v>
      </c>
      <c r="L205" s="12"/>
      <c r="M205" s="11" t="s">
        <v>366</v>
      </c>
      <c r="N205" s="13" t="s">
        <v>24</v>
      </c>
      <c r="O205" s="26" t="s">
        <v>333</v>
      </c>
      <c r="P205" s="17" t="s">
        <v>334</v>
      </c>
      <c r="R205" s="28" t="s">
        <v>44</v>
      </c>
    </row>
    <row r="206" spans="1:18" ht="18" customHeight="1">
      <c r="A206" s="4">
        <f t="shared" si="3"/>
        <v>196</v>
      </c>
      <c r="B206" s="5">
        <v>1820264374</v>
      </c>
      <c r="C206" s="6" t="s">
        <v>367</v>
      </c>
      <c r="D206" s="6" t="s">
        <v>368</v>
      </c>
      <c r="E206" s="6" t="s">
        <v>14</v>
      </c>
      <c r="F206" s="7" t="s">
        <v>369</v>
      </c>
      <c r="G206" s="8" t="s">
        <v>370</v>
      </c>
      <c r="H206" s="9" t="s">
        <v>371</v>
      </c>
      <c r="I206" s="10" t="s">
        <v>16</v>
      </c>
      <c r="J206" s="11" t="s">
        <v>17</v>
      </c>
      <c r="K206" s="12" t="s">
        <v>18</v>
      </c>
      <c r="L206" s="12"/>
      <c r="M206" s="11" t="s">
        <v>372</v>
      </c>
      <c r="N206" s="13" t="s">
        <v>24</v>
      </c>
      <c r="O206" s="26" t="s">
        <v>373</v>
      </c>
      <c r="P206" s="16" t="s">
        <v>374</v>
      </c>
      <c r="R206" s="19"/>
    </row>
    <row r="207" spans="1:18" ht="18" customHeight="1">
      <c r="A207" s="4">
        <f t="shared" si="3"/>
        <v>197</v>
      </c>
      <c r="B207" s="5">
        <v>1820265395</v>
      </c>
      <c r="C207" s="6" t="s">
        <v>375</v>
      </c>
      <c r="D207" s="6" t="s">
        <v>57</v>
      </c>
      <c r="E207" s="6" t="s">
        <v>14</v>
      </c>
      <c r="F207" s="7" t="s">
        <v>376</v>
      </c>
      <c r="G207" s="8" t="s">
        <v>57</v>
      </c>
      <c r="H207" s="9" t="s">
        <v>377</v>
      </c>
      <c r="I207" s="10" t="s">
        <v>16</v>
      </c>
      <c r="J207" s="11" t="s">
        <v>17</v>
      </c>
      <c r="K207" s="12" t="s">
        <v>18</v>
      </c>
      <c r="L207" s="12"/>
      <c r="M207" s="11" t="s">
        <v>378</v>
      </c>
      <c r="N207" s="13" t="s">
        <v>379</v>
      </c>
      <c r="O207" s="26" t="s">
        <v>373</v>
      </c>
      <c r="P207" s="16" t="s">
        <v>374</v>
      </c>
      <c r="R207" s="19"/>
    </row>
    <row r="208" spans="1:18" ht="18" customHeight="1">
      <c r="A208" s="4">
        <f t="shared" si="3"/>
        <v>198</v>
      </c>
      <c r="B208" s="5">
        <v>1820255379</v>
      </c>
      <c r="C208" s="6" t="s">
        <v>380</v>
      </c>
      <c r="D208" s="6" t="s">
        <v>92</v>
      </c>
      <c r="E208" s="6" t="s">
        <v>26</v>
      </c>
      <c r="F208" s="7" t="s">
        <v>381</v>
      </c>
      <c r="G208" s="8" t="s">
        <v>92</v>
      </c>
      <c r="H208" s="9" t="s">
        <v>382</v>
      </c>
      <c r="I208" s="10" t="s">
        <v>16</v>
      </c>
      <c r="J208" s="11" t="s">
        <v>31</v>
      </c>
      <c r="K208" s="12" t="s">
        <v>23</v>
      </c>
      <c r="L208" s="12"/>
      <c r="M208" s="11" t="s">
        <v>383</v>
      </c>
      <c r="N208" s="13" t="s">
        <v>24</v>
      </c>
      <c r="O208" s="26" t="s">
        <v>373</v>
      </c>
      <c r="P208" s="16" t="s">
        <v>374</v>
      </c>
      <c r="R208" s="19"/>
    </row>
    <row r="209" spans="1:18" ht="18" customHeight="1">
      <c r="A209" s="4">
        <f t="shared" si="3"/>
        <v>199</v>
      </c>
      <c r="B209" s="5">
        <v>1820254905</v>
      </c>
      <c r="C209" s="6" t="s">
        <v>384</v>
      </c>
      <c r="D209" s="6" t="s">
        <v>88</v>
      </c>
      <c r="E209" s="6" t="s">
        <v>26</v>
      </c>
      <c r="F209" s="7" t="s">
        <v>385</v>
      </c>
      <c r="G209" s="8" t="s">
        <v>89</v>
      </c>
      <c r="H209" s="9" t="s">
        <v>386</v>
      </c>
      <c r="I209" s="10" t="s">
        <v>16</v>
      </c>
      <c r="J209" s="11" t="s">
        <v>31</v>
      </c>
      <c r="K209" s="12" t="s">
        <v>18</v>
      </c>
      <c r="L209" s="12"/>
      <c r="M209" s="11" t="s">
        <v>387</v>
      </c>
      <c r="N209" s="13" t="s">
        <v>24</v>
      </c>
      <c r="O209" s="26" t="s">
        <v>373</v>
      </c>
      <c r="P209" s="16" t="s">
        <v>374</v>
      </c>
      <c r="R209" s="19"/>
    </row>
    <row r="210" spans="1:18" ht="18" customHeight="1">
      <c r="A210" s="4">
        <f t="shared" si="3"/>
        <v>200</v>
      </c>
      <c r="B210" s="5">
        <v>1821253690</v>
      </c>
      <c r="C210" s="6" t="s">
        <v>388</v>
      </c>
      <c r="D210" s="6" t="s">
        <v>66</v>
      </c>
      <c r="E210" s="6" t="s">
        <v>26</v>
      </c>
      <c r="F210" s="7" t="s">
        <v>389</v>
      </c>
      <c r="G210" s="8" t="s">
        <v>66</v>
      </c>
      <c r="H210" s="9" t="s">
        <v>390</v>
      </c>
      <c r="I210" s="10" t="s">
        <v>59</v>
      </c>
      <c r="J210" s="11" t="s">
        <v>22</v>
      </c>
      <c r="K210" s="12" t="s">
        <v>18</v>
      </c>
      <c r="L210" s="12"/>
      <c r="M210" s="11" t="s">
        <v>391</v>
      </c>
      <c r="N210" s="13" t="s">
        <v>32</v>
      </c>
      <c r="O210" s="26" t="s">
        <v>373</v>
      </c>
      <c r="P210" s="16" t="s">
        <v>374</v>
      </c>
      <c r="R210" s="19"/>
    </row>
    <row r="211" spans="1:18" ht="18" customHeight="1">
      <c r="A211" s="4">
        <f t="shared" si="3"/>
        <v>201</v>
      </c>
      <c r="B211" s="5">
        <v>1820254339</v>
      </c>
      <c r="C211" s="6" t="s">
        <v>392</v>
      </c>
      <c r="D211" s="6" t="s">
        <v>174</v>
      </c>
      <c r="E211" s="6" t="s">
        <v>26</v>
      </c>
      <c r="F211" s="7" t="s">
        <v>117</v>
      </c>
      <c r="G211" s="8" t="s">
        <v>174</v>
      </c>
      <c r="H211" s="9" t="s">
        <v>393</v>
      </c>
      <c r="I211" s="10" t="s">
        <v>16</v>
      </c>
      <c r="J211" s="11" t="s">
        <v>28</v>
      </c>
      <c r="K211" s="12" t="s">
        <v>67</v>
      </c>
      <c r="L211" s="12"/>
      <c r="M211" s="11" t="s">
        <v>394</v>
      </c>
      <c r="N211" s="13" t="s">
        <v>24</v>
      </c>
      <c r="O211" s="26" t="s">
        <v>373</v>
      </c>
      <c r="P211" s="16" t="s">
        <v>374</v>
      </c>
      <c r="R211" s="19"/>
    </row>
    <row r="212" spans="1:18" ht="18" customHeight="1">
      <c r="A212" s="4">
        <f t="shared" si="3"/>
        <v>202</v>
      </c>
      <c r="B212" s="5">
        <v>1821256329</v>
      </c>
      <c r="C212" s="6" t="s">
        <v>395</v>
      </c>
      <c r="D212" s="6" t="s">
        <v>396</v>
      </c>
      <c r="E212" s="6" t="s">
        <v>26</v>
      </c>
      <c r="F212" s="7" t="s">
        <v>397</v>
      </c>
      <c r="G212" s="8" t="s">
        <v>396</v>
      </c>
      <c r="H212" s="9" t="s">
        <v>398</v>
      </c>
      <c r="I212" s="10" t="s">
        <v>59</v>
      </c>
      <c r="J212" s="11" t="s">
        <v>22</v>
      </c>
      <c r="K212" s="12" t="s">
        <v>67</v>
      </c>
      <c r="L212" s="12"/>
      <c r="M212" s="11" t="s">
        <v>399</v>
      </c>
      <c r="N212" s="13" t="s">
        <v>32</v>
      </c>
      <c r="O212" s="26" t="s">
        <v>373</v>
      </c>
      <c r="P212" s="16" t="s">
        <v>374</v>
      </c>
      <c r="R212" s="19"/>
    </row>
    <row r="213" spans="1:18" ht="18" customHeight="1">
      <c r="A213" s="4">
        <f t="shared" si="3"/>
        <v>203</v>
      </c>
      <c r="B213" s="5">
        <v>1910211918</v>
      </c>
      <c r="C213" s="6" t="s">
        <v>400</v>
      </c>
      <c r="D213" s="6" t="s">
        <v>182</v>
      </c>
      <c r="E213" s="6" t="s">
        <v>70</v>
      </c>
      <c r="F213" s="7" t="s">
        <v>207</v>
      </c>
      <c r="G213" s="8" t="s">
        <v>182</v>
      </c>
      <c r="H213" s="9" t="s">
        <v>401</v>
      </c>
      <c r="I213" s="10" t="s">
        <v>16</v>
      </c>
      <c r="J213" s="11" t="s">
        <v>37</v>
      </c>
      <c r="K213" s="12" t="s">
        <v>71</v>
      </c>
      <c r="L213" s="12"/>
      <c r="M213" s="11" t="s">
        <v>402</v>
      </c>
      <c r="N213" s="13" t="s">
        <v>24</v>
      </c>
      <c r="O213" s="26" t="s">
        <v>373</v>
      </c>
      <c r="P213" s="16" t="s">
        <v>374</v>
      </c>
      <c r="R213" s="19"/>
    </row>
    <row r="214" spans="1:18" ht="18" customHeight="1">
      <c r="A214" s="4">
        <f t="shared" si="3"/>
        <v>204</v>
      </c>
      <c r="B214" s="5">
        <v>1910217020</v>
      </c>
      <c r="C214" s="6" t="s">
        <v>404</v>
      </c>
      <c r="D214" s="6" t="s">
        <v>182</v>
      </c>
      <c r="E214" s="6" t="s">
        <v>70</v>
      </c>
      <c r="F214" s="7" t="s">
        <v>405</v>
      </c>
      <c r="G214" s="8" t="s">
        <v>182</v>
      </c>
      <c r="H214" s="9" t="s">
        <v>406</v>
      </c>
      <c r="I214" s="10" t="s">
        <v>16</v>
      </c>
      <c r="J214" s="11" t="s">
        <v>37</v>
      </c>
      <c r="K214" s="12" t="s">
        <v>71</v>
      </c>
      <c r="L214" s="12"/>
      <c r="M214" s="11" t="s">
        <v>402</v>
      </c>
      <c r="N214" s="13" t="s">
        <v>32</v>
      </c>
      <c r="O214" s="26" t="s">
        <v>373</v>
      </c>
      <c r="P214" s="16" t="s">
        <v>374</v>
      </c>
      <c r="R214" s="19"/>
    </row>
    <row r="215" spans="1:18" s="18" customFormat="1" ht="18" customHeight="1">
      <c r="A215" s="4">
        <f t="shared" ref="A215:A228" si="4">A214+1</f>
        <v>205</v>
      </c>
      <c r="B215" s="5">
        <v>2026252688</v>
      </c>
      <c r="C215" s="6" t="s">
        <v>407</v>
      </c>
      <c r="D215" s="6" t="s">
        <v>408</v>
      </c>
      <c r="E215" s="6" t="s">
        <v>40</v>
      </c>
      <c r="F215" s="7" t="s">
        <v>409</v>
      </c>
      <c r="G215" s="8" t="s">
        <v>410</v>
      </c>
      <c r="H215" s="9" t="s">
        <v>411</v>
      </c>
      <c r="I215" s="10" t="s">
        <v>16</v>
      </c>
      <c r="J215" s="11" t="s">
        <v>133</v>
      </c>
      <c r="K215" s="12" t="s">
        <v>156</v>
      </c>
      <c r="L215" s="12"/>
      <c r="M215" s="11" t="s">
        <v>412</v>
      </c>
      <c r="N215" s="13" t="s">
        <v>20</v>
      </c>
      <c r="O215" s="26" t="s">
        <v>373</v>
      </c>
      <c r="P215" s="16" t="s">
        <v>374</v>
      </c>
      <c r="Q215" s="1"/>
      <c r="R215" s="28" t="s">
        <v>44</v>
      </c>
    </row>
    <row r="216" spans="1:18" ht="18" customHeight="1">
      <c r="A216" s="4">
        <f t="shared" si="4"/>
        <v>206</v>
      </c>
      <c r="B216" s="5">
        <v>2026252687</v>
      </c>
      <c r="C216" s="6" t="s">
        <v>413</v>
      </c>
      <c r="D216" s="6" t="s">
        <v>68</v>
      </c>
      <c r="E216" s="6" t="s">
        <v>40</v>
      </c>
      <c r="F216" s="7" t="s">
        <v>414</v>
      </c>
      <c r="G216" s="8" t="s">
        <v>68</v>
      </c>
      <c r="H216" s="9" t="s">
        <v>415</v>
      </c>
      <c r="I216" s="10" t="s">
        <v>16</v>
      </c>
      <c r="J216" s="11" t="s">
        <v>41</v>
      </c>
      <c r="K216" s="12" t="s">
        <v>416</v>
      </c>
      <c r="L216" s="12"/>
      <c r="M216" s="11" t="s">
        <v>412</v>
      </c>
      <c r="N216" s="13" t="s">
        <v>24</v>
      </c>
      <c r="O216" s="26" t="s">
        <v>373</v>
      </c>
      <c r="P216" s="16" t="s">
        <v>374</v>
      </c>
      <c r="R216" s="28" t="s">
        <v>44</v>
      </c>
    </row>
    <row r="217" spans="1:18" ht="18" customHeight="1">
      <c r="A217" s="4">
        <f t="shared" si="4"/>
        <v>207</v>
      </c>
      <c r="B217" s="5">
        <v>1820264944</v>
      </c>
      <c r="C217" s="6" t="s">
        <v>417</v>
      </c>
      <c r="D217" s="6" t="s">
        <v>68</v>
      </c>
      <c r="E217" s="6" t="s">
        <v>14</v>
      </c>
      <c r="F217" s="7" t="s">
        <v>418</v>
      </c>
      <c r="G217" s="8" t="s">
        <v>68</v>
      </c>
      <c r="H217" s="9" t="s">
        <v>419</v>
      </c>
      <c r="I217" s="10" t="s">
        <v>16</v>
      </c>
      <c r="J217" s="11" t="s">
        <v>17</v>
      </c>
      <c r="K217" s="12" t="s">
        <v>18</v>
      </c>
      <c r="L217" s="12"/>
      <c r="M217" s="11" t="s">
        <v>420</v>
      </c>
      <c r="N217" s="13" t="s">
        <v>72</v>
      </c>
      <c r="O217" s="26" t="s">
        <v>421</v>
      </c>
      <c r="P217" s="16" t="s">
        <v>422</v>
      </c>
      <c r="R217" s="19"/>
    </row>
    <row r="218" spans="1:18" ht="18" customHeight="1">
      <c r="A218" s="4">
        <f t="shared" si="4"/>
        <v>208</v>
      </c>
      <c r="B218" s="5">
        <v>1820264366</v>
      </c>
      <c r="C218" s="6" t="s">
        <v>423</v>
      </c>
      <c r="D218" s="6" t="s">
        <v>424</v>
      </c>
      <c r="E218" s="6" t="s">
        <v>14</v>
      </c>
      <c r="F218" s="7" t="s">
        <v>425</v>
      </c>
      <c r="G218" s="8" t="s">
        <v>426</v>
      </c>
      <c r="H218" s="9" t="s">
        <v>427</v>
      </c>
      <c r="I218" s="10" t="s">
        <v>16</v>
      </c>
      <c r="J218" s="11" t="s">
        <v>17</v>
      </c>
      <c r="K218" s="12" t="s">
        <v>18</v>
      </c>
      <c r="L218" s="12"/>
      <c r="M218" s="11" t="s">
        <v>420</v>
      </c>
      <c r="N218" s="13" t="s">
        <v>24</v>
      </c>
      <c r="O218" s="26" t="s">
        <v>421</v>
      </c>
      <c r="P218" s="16" t="s">
        <v>422</v>
      </c>
      <c r="R218" s="19"/>
    </row>
    <row r="219" spans="1:18" ht="18" customHeight="1">
      <c r="A219" s="4">
        <f t="shared" si="4"/>
        <v>209</v>
      </c>
      <c r="B219" s="5">
        <v>1820256444</v>
      </c>
      <c r="C219" s="6" t="s">
        <v>428</v>
      </c>
      <c r="D219" s="6" t="s">
        <v>284</v>
      </c>
      <c r="E219" s="6" t="s">
        <v>26</v>
      </c>
      <c r="F219" s="7" t="s">
        <v>137</v>
      </c>
      <c r="G219" s="8" t="s">
        <v>286</v>
      </c>
      <c r="H219" s="9" t="s">
        <v>429</v>
      </c>
      <c r="I219" s="10" t="s">
        <v>16</v>
      </c>
      <c r="J219" s="11" t="s">
        <v>31</v>
      </c>
      <c r="K219" s="12" t="s">
        <v>18</v>
      </c>
      <c r="L219" s="12"/>
      <c r="M219" s="11" t="s">
        <v>430</v>
      </c>
      <c r="N219" s="13" t="s">
        <v>32</v>
      </c>
      <c r="O219" s="26" t="s">
        <v>421</v>
      </c>
      <c r="P219" s="16" t="s">
        <v>422</v>
      </c>
      <c r="R219" s="19"/>
    </row>
    <row r="220" spans="1:18" ht="18" customHeight="1">
      <c r="A220" s="4">
        <f t="shared" si="4"/>
        <v>210</v>
      </c>
      <c r="B220" s="5">
        <v>1821255712</v>
      </c>
      <c r="C220" s="6" t="s">
        <v>431</v>
      </c>
      <c r="D220" s="6" t="s">
        <v>432</v>
      </c>
      <c r="E220" s="6" t="s">
        <v>26</v>
      </c>
      <c r="F220" s="7" t="s">
        <v>433</v>
      </c>
      <c r="G220" s="8" t="s">
        <v>432</v>
      </c>
      <c r="H220" s="9" t="s">
        <v>434</v>
      </c>
      <c r="I220" s="10" t="s">
        <v>59</v>
      </c>
      <c r="J220" s="11" t="s">
        <v>28</v>
      </c>
      <c r="K220" s="12" t="s">
        <v>67</v>
      </c>
      <c r="L220" s="12"/>
      <c r="M220" s="11" t="s">
        <v>435</v>
      </c>
      <c r="N220" s="13" t="s">
        <v>436</v>
      </c>
      <c r="O220" s="26" t="s">
        <v>421</v>
      </c>
      <c r="P220" s="16" t="s">
        <v>422</v>
      </c>
      <c r="R220" s="19"/>
    </row>
    <row r="221" spans="1:18" ht="18" customHeight="1">
      <c r="A221" s="4">
        <f t="shared" si="4"/>
        <v>211</v>
      </c>
      <c r="B221" s="5">
        <v>1820254317</v>
      </c>
      <c r="C221" s="6" t="s">
        <v>437</v>
      </c>
      <c r="D221" s="6" t="s">
        <v>13</v>
      </c>
      <c r="E221" s="6" t="s">
        <v>26</v>
      </c>
      <c r="F221" s="7" t="s">
        <v>438</v>
      </c>
      <c r="G221" s="8" t="s">
        <v>13</v>
      </c>
      <c r="H221" s="9" t="s">
        <v>439</v>
      </c>
      <c r="I221" s="10" t="s">
        <v>16</v>
      </c>
      <c r="J221" s="11" t="s">
        <v>22</v>
      </c>
      <c r="K221" s="12" t="s">
        <v>67</v>
      </c>
      <c r="L221" s="12"/>
      <c r="M221" s="11" t="s">
        <v>440</v>
      </c>
      <c r="N221" s="13" t="s">
        <v>441</v>
      </c>
      <c r="O221" s="26" t="s">
        <v>421</v>
      </c>
      <c r="P221" s="16" t="s">
        <v>422</v>
      </c>
      <c r="R221" s="19"/>
    </row>
    <row r="222" spans="1:18" ht="18" customHeight="1">
      <c r="A222" s="4">
        <f t="shared" si="4"/>
        <v>212</v>
      </c>
      <c r="B222" s="5">
        <v>1910219669</v>
      </c>
      <c r="C222" s="6" t="s">
        <v>442</v>
      </c>
      <c r="D222" s="6" t="s">
        <v>101</v>
      </c>
      <c r="E222" s="6" t="s">
        <v>70</v>
      </c>
      <c r="F222" s="7" t="s">
        <v>443</v>
      </c>
      <c r="G222" s="8" t="s">
        <v>101</v>
      </c>
      <c r="H222" s="9" t="s">
        <v>444</v>
      </c>
      <c r="I222" s="10" t="s">
        <v>16</v>
      </c>
      <c r="J222" s="11" t="s">
        <v>37</v>
      </c>
      <c r="K222" s="12" t="s">
        <v>71</v>
      </c>
      <c r="L222" s="12"/>
      <c r="M222" s="11" t="s">
        <v>445</v>
      </c>
      <c r="N222" s="13" t="s">
        <v>24</v>
      </c>
      <c r="O222" s="26" t="s">
        <v>421</v>
      </c>
      <c r="P222" s="16" t="s">
        <v>422</v>
      </c>
      <c r="R222" s="19"/>
    </row>
    <row r="223" spans="1:18" ht="18" customHeight="1">
      <c r="A223" s="4">
        <f t="shared" si="4"/>
        <v>213</v>
      </c>
      <c r="B223" s="5">
        <v>2020252730</v>
      </c>
      <c r="C223" s="6" t="s">
        <v>446</v>
      </c>
      <c r="D223" s="6" t="s">
        <v>80</v>
      </c>
      <c r="E223" s="6" t="s">
        <v>53</v>
      </c>
      <c r="F223" s="7" t="s">
        <v>34</v>
      </c>
      <c r="G223" s="8" t="s">
        <v>80</v>
      </c>
      <c r="H223" s="9" t="s">
        <v>447</v>
      </c>
      <c r="I223" s="10" t="s">
        <v>16</v>
      </c>
      <c r="J223" s="11" t="s">
        <v>109</v>
      </c>
      <c r="K223" s="12" t="s">
        <v>135</v>
      </c>
      <c r="L223" s="12"/>
      <c r="M223" s="11" t="s">
        <v>448</v>
      </c>
      <c r="N223" s="13" t="s">
        <v>24</v>
      </c>
      <c r="O223" s="26" t="s">
        <v>421</v>
      </c>
      <c r="P223" s="16" t="s">
        <v>422</v>
      </c>
      <c r="R223" s="28" t="s">
        <v>44</v>
      </c>
    </row>
    <row r="224" spans="1:18" ht="18" customHeight="1">
      <c r="A224" s="4">
        <f t="shared" si="4"/>
        <v>214</v>
      </c>
      <c r="B224" s="5">
        <v>171326019</v>
      </c>
      <c r="C224" s="6" t="s">
        <v>449</v>
      </c>
      <c r="D224" s="6" t="s">
        <v>450</v>
      </c>
      <c r="E224" s="6" t="s">
        <v>53</v>
      </c>
      <c r="F224" s="7" t="s">
        <v>451</v>
      </c>
      <c r="G224" s="8" t="s">
        <v>452</v>
      </c>
      <c r="H224" s="9" t="s">
        <v>453</v>
      </c>
      <c r="I224" s="10" t="s">
        <v>16</v>
      </c>
      <c r="J224" s="11" t="s">
        <v>74</v>
      </c>
      <c r="K224" s="12" t="s">
        <v>75</v>
      </c>
      <c r="L224" s="12"/>
      <c r="M224" s="11" t="s">
        <v>454</v>
      </c>
      <c r="N224" s="13" t="s">
        <v>24</v>
      </c>
      <c r="O224" s="26" t="s">
        <v>421</v>
      </c>
      <c r="P224" s="16" t="s">
        <v>422</v>
      </c>
      <c r="R224" s="28" t="s">
        <v>44</v>
      </c>
    </row>
    <row r="225" spans="1:18" ht="18" customHeight="1">
      <c r="A225" s="4">
        <f t="shared" si="4"/>
        <v>215</v>
      </c>
      <c r="B225" s="5">
        <v>2020263762</v>
      </c>
      <c r="C225" s="6" t="s">
        <v>455</v>
      </c>
      <c r="D225" s="6" t="s">
        <v>33</v>
      </c>
      <c r="E225" s="6" t="s">
        <v>53</v>
      </c>
      <c r="F225" s="7" t="s">
        <v>456</v>
      </c>
      <c r="G225" s="8" t="s">
        <v>33</v>
      </c>
      <c r="H225" s="9" t="s">
        <v>457</v>
      </c>
      <c r="I225" s="10" t="s">
        <v>16</v>
      </c>
      <c r="J225" s="11" t="s">
        <v>55</v>
      </c>
      <c r="K225" s="12" t="s">
        <v>56</v>
      </c>
      <c r="L225" s="12"/>
      <c r="M225" s="11" t="s">
        <v>458</v>
      </c>
      <c r="N225" s="13" t="s">
        <v>72</v>
      </c>
      <c r="O225" s="26" t="s">
        <v>421</v>
      </c>
      <c r="P225" s="16" t="s">
        <v>422</v>
      </c>
      <c r="R225" s="28" t="s">
        <v>44</v>
      </c>
    </row>
    <row r="226" spans="1:18" ht="18" customHeight="1">
      <c r="A226" s="4">
        <f t="shared" si="4"/>
        <v>216</v>
      </c>
      <c r="B226" s="5">
        <v>171326160</v>
      </c>
      <c r="C226" s="6" t="s">
        <v>459</v>
      </c>
      <c r="D226" s="6" t="s">
        <v>13</v>
      </c>
      <c r="E226" s="6" t="s">
        <v>53</v>
      </c>
      <c r="F226" s="7" t="s">
        <v>460</v>
      </c>
      <c r="G226" s="8" t="s">
        <v>13</v>
      </c>
      <c r="H226" s="9" t="s">
        <v>185</v>
      </c>
      <c r="I226" s="10" t="s">
        <v>16</v>
      </c>
      <c r="J226" s="11" t="s">
        <v>74</v>
      </c>
      <c r="K226" s="12" t="s">
        <v>75</v>
      </c>
      <c r="L226" s="12"/>
      <c r="M226" s="11" t="s">
        <v>461</v>
      </c>
      <c r="N226" s="13" t="s">
        <v>462</v>
      </c>
      <c r="O226" s="26" t="s">
        <v>421</v>
      </c>
      <c r="P226" s="16" t="s">
        <v>422</v>
      </c>
      <c r="R226" s="28" t="s">
        <v>44</v>
      </c>
    </row>
    <row r="227" spans="1:18" ht="18" customHeight="1">
      <c r="A227" s="4">
        <f t="shared" si="4"/>
        <v>217</v>
      </c>
      <c r="B227" s="5">
        <v>171325955</v>
      </c>
      <c r="C227" s="6"/>
      <c r="D227" s="6"/>
      <c r="E227" s="6"/>
      <c r="F227" s="7" t="s">
        <v>874</v>
      </c>
      <c r="G227" s="8" t="s">
        <v>202</v>
      </c>
      <c r="H227" s="140">
        <v>33968</v>
      </c>
      <c r="I227" s="10"/>
      <c r="J227" s="11" t="s">
        <v>76</v>
      </c>
      <c r="K227" s="12"/>
      <c r="L227" s="12"/>
      <c r="M227" s="141" t="s">
        <v>875</v>
      </c>
      <c r="N227" s="13" t="s">
        <v>72</v>
      </c>
      <c r="O227" s="14" t="s">
        <v>114</v>
      </c>
      <c r="P227" s="16"/>
      <c r="R227" s="28"/>
    </row>
    <row r="228" spans="1:18" ht="18" customHeight="1">
      <c r="A228" s="4">
        <f t="shared" si="4"/>
        <v>218</v>
      </c>
      <c r="B228" s="5">
        <v>1811215024</v>
      </c>
      <c r="C228" s="6"/>
      <c r="D228" s="6"/>
      <c r="E228" s="6"/>
      <c r="F228" s="7" t="s">
        <v>389</v>
      </c>
      <c r="G228" s="8" t="s">
        <v>300</v>
      </c>
      <c r="H228" s="140" t="s">
        <v>876</v>
      </c>
      <c r="I228" s="10"/>
      <c r="J228" s="11" t="s">
        <v>109</v>
      </c>
      <c r="K228" s="12"/>
      <c r="L228" s="12"/>
      <c r="M228" s="141" t="s">
        <v>877</v>
      </c>
      <c r="N228" s="13" t="s">
        <v>878</v>
      </c>
      <c r="O228" s="26" t="s">
        <v>421</v>
      </c>
      <c r="P228" s="16"/>
      <c r="R228" s="28"/>
    </row>
    <row r="229" spans="1:18" ht="15.75">
      <c r="H229" s="39"/>
      <c r="I229" s="39"/>
      <c r="J229" s="39"/>
      <c r="K229" s="39"/>
      <c r="L229" s="39"/>
      <c r="N229" s="1"/>
      <c r="Q229" s="1">
        <v>10</v>
      </c>
      <c r="R229" s="1"/>
    </row>
    <row r="230" spans="1:18" ht="15.75">
      <c r="H230" s="39"/>
      <c r="I230" s="39"/>
      <c r="J230" s="39"/>
      <c r="K230" s="39"/>
      <c r="L230" s="39"/>
      <c r="N230" s="1"/>
      <c r="R230" s="1"/>
    </row>
    <row r="231" spans="1:18" ht="18.75">
      <c r="N231" s="26" t="s">
        <v>21</v>
      </c>
      <c r="O231" s="41">
        <f t="shared" ref="O231:O250" si="5">COUNTIF($O$11:$O$228,N231)</f>
        <v>12</v>
      </c>
      <c r="P231" s="41"/>
      <c r="R231" s="1"/>
    </row>
    <row r="232" spans="1:18" ht="18.75">
      <c r="N232" s="26" t="s">
        <v>62</v>
      </c>
      <c r="O232" s="41">
        <f t="shared" si="5"/>
        <v>11</v>
      </c>
      <c r="P232" s="41"/>
      <c r="R232" s="1"/>
    </row>
    <row r="233" spans="1:18" ht="18.75">
      <c r="N233" s="26" t="s">
        <v>82</v>
      </c>
      <c r="O233" s="41">
        <f t="shared" si="5"/>
        <v>11</v>
      </c>
      <c r="P233" s="41"/>
      <c r="R233" s="1"/>
    </row>
    <row r="234" spans="1:18" ht="18.75">
      <c r="N234" s="26" t="s">
        <v>98</v>
      </c>
      <c r="O234" s="41">
        <f t="shared" si="5"/>
        <v>11</v>
      </c>
      <c r="P234" s="41"/>
      <c r="R234" s="1"/>
    </row>
    <row r="235" spans="1:18" ht="18.75">
      <c r="N235" s="26" t="s">
        <v>114</v>
      </c>
      <c r="O235" s="41">
        <f t="shared" si="5"/>
        <v>11</v>
      </c>
      <c r="P235" s="41"/>
      <c r="R235" s="1"/>
    </row>
    <row r="236" spans="1:18" ht="18.75">
      <c r="N236" s="26" t="s">
        <v>127</v>
      </c>
      <c r="O236" s="41">
        <f t="shared" si="5"/>
        <v>11</v>
      </c>
      <c r="P236" s="41"/>
      <c r="R236" s="1"/>
    </row>
    <row r="237" spans="1:18" ht="18.75">
      <c r="N237" s="26" t="s">
        <v>140</v>
      </c>
      <c r="O237" s="41">
        <f t="shared" si="5"/>
        <v>11</v>
      </c>
      <c r="P237" s="41"/>
      <c r="R237" s="1"/>
    </row>
    <row r="238" spans="1:18" ht="18.75">
      <c r="N238" s="26" t="s">
        <v>152</v>
      </c>
      <c r="O238" s="41">
        <f t="shared" si="5"/>
        <v>10</v>
      </c>
      <c r="P238" s="41"/>
      <c r="R238" s="1"/>
    </row>
    <row r="239" spans="1:18" ht="18" customHeight="1">
      <c r="N239" s="26" t="s">
        <v>160</v>
      </c>
      <c r="O239" s="41">
        <f t="shared" si="5"/>
        <v>11</v>
      </c>
      <c r="P239" s="41"/>
    </row>
    <row r="240" spans="1:18" ht="18" customHeight="1">
      <c r="N240" s="26" t="s">
        <v>166</v>
      </c>
      <c r="O240" s="41">
        <f t="shared" si="5"/>
        <v>11</v>
      </c>
      <c r="P240" s="41"/>
    </row>
    <row r="241" spans="1:16" ht="18" customHeight="1">
      <c r="N241" s="26" t="s">
        <v>175</v>
      </c>
      <c r="O241" s="41">
        <f t="shared" si="5"/>
        <v>11</v>
      </c>
      <c r="P241" s="41"/>
    </row>
    <row r="242" spans="1:16" ht="18" customHeight="1">
      <c r="N242" s="27" t="s">
        <v>189</v>
      </c>
      <c r="O242" s="41">
        <f t="shared" si="5"/>
        <v>11</v>
      </c>
      <c r="P242" s="41"/>
    </row>
    <row r="243" spans="1:16" ht="18" customHeight="1">
      <c r="N243" s="26" t="s">
        <v>197</v>
      </c>
      <c r="O243" s="41">
        <f t="shared" si="5"/>
        <v>11</v>
      </c>
      <c r="P243" s="41"/>
    </row>
    <row r="244" spans="1:16" ht="18" customHeight="1">
      <c r="N244" s="26" t="s">
        <v>203</v>
      </c>
      <c r="O244" s="41">
        <f t="shared" si="5"/>
        <v>10</v>
      </c>
      <c r="P244" s="41"/>
    </row>
    <row r="245" spans="1:16" ht="18" customHeight="1">
      <c r="N245" s="27" t="s">
        <v>247</v>
      </c>
      <c r="O245" s="41">
        <f t="shared" si="5"/>
        <v>11</v>
      </c>
      <c r="P245" s="41"/>
    </row>
    <row r="246" spans="1:16" ht="18" customHeight="1">
      <c r="N246" s="26" t="s">
        <v>290</v>
      </c>
      <c r="O246" s="41">
        <f t="shared" si="5"/>
        <v>11</v>
      </c>
      <c r="P246" s="41"/>
    </row>
    <row r="247" spans="1:16" ht="18" customHeight="1">
      <c r="N247" s="26" t="s">
        <v>333</v>
      </c>
      <c r="O247" s="41">
        <f t="shared" si="5"/>
        <v>10</v>
      </c>
      <c r="P247" s="41"/>
    </row>
    <row r="248" spans="1:16" ht="18" customHeight="1">
      <c r="N248" s="26" t="s">
        <v>373</v>
      </c>
      <c r="O248" s="41">
        <f t="shared" si="5"/>
        <v>11</v>
      </c>
      <c r="P248" s="41"/>
    </row>
    <row r="249" spans="1:16" ht="18" customHeight="1">
      <c r="N249" s="26" t="s">
        <v>421</v>
      </c>
      <c r="O249" s="41">
        <f t="shared" si="5"/>
        <v>11</v>
      </c>
      <c r="P249" s="41"/>
    </row>
    <row r="250" spans="1:16" s="51" customFormat="1" ht="18" customHeight="1">
      <c r="A250" s="42"/>
      <c r="B250" s="43"/>
      <c r="C250" s="44"/>
      <c r="D250" s="45"/>
      <c r="E250" s="46"/>
      <c r="F250" s="47"/>
      <c r="G250" s="48"/>
      <c r="H250" s="47"/>
      <c r="I250" s="49"/>
      <c r="J250" s="47"/>
      <c r="K250" s="49"/>
      <c r="L250" s="44"/>
      <c r="M250" s="47"/>
      <c r="N250" s="50" t="s">
        <v>173</v>
      </c>
      <c r="O250" s="41">
        <f t="shared" si="5"/>
        <v>11</v>
      </c>
      <c r="P250" s="41"/>
    </row>
    <row r="251" spans="1:16" ht="18" customHeight="1">
      <c r="N251" s="52"/>
      <c r="O251" s="41"/>
      <c r="P251" s="41"/>
    </row>
    <row r="252" spans="1:16" ht="18" customHeight="1">
      <c r="O252" s="54">
        <f>SUM(O231:O251)</f>
        <v>218</v>
      </c>
      <c r="P252" s="54"/>
    </row>
  </sheetData>
  <autoFilter ref="A10:R229"/>
  <mergeCells count="4">
    <mergeCell ref="A1:O1"/>
    <mergeCell ref="A7:K7"/>
    <mergeCell ref="F10:G10"/>
    <mergeCell ref="A6:K6"/>
  </mergeCells>
  <pageMargins left="0" right="0" top="0" bottom="0" header="0" footer="0"/>
  <pageSetup paperSize="9" scale="80" firstPageNumber="4294963191" orientation="landscape" verticalDpi="1200" r:id="rId1"/>
  <headerFooter alignWithMargins="0">
    <oddFooter>&amp;Rtr.&amp;P</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0"/>
  </sheetPr>
  <dimension ref="A1:R154"/>
  <sheetViews>
    <sheetView zoomScale="85" zoomScaleNormal="85" zoomScaleSheetLayoutView="100" workbookViewId="0">
      <pane xSplit="7" ySplit="10" topLeftCell="J151" activePane="bottomRight" state="frozen"/>
      <selection sqref="A1:O1"/>
      <selection pane="topRight" sqref="A1:O1"/>
      <selection pane="bottomLeft" sqref="A1:O1"/>
      <selection pane="bottomRight" sqref="A1:XFD1"/>
    </sheetView>
  </sheetViews>
  <sheetFormatPr defaultColWidth="9" defaultRowHeight="18" customHeight="1"/>
  <cols>
    <col min="1" max="1" width="4" style="42" customWidth="1"/>
    <col min="2" max="2" width="11" style="43" customWidth="1"/>
    <col min="3" max="3" width="15" style="44" hidden="1" customWidth="1"/>
    <col min="4" max="4" width="9" style="45" hidden="1" customWidth="1"/>
    <col min="5" max="5" width="11" style="46" hidden="1" customWidth="1"/>
    <col min="6" max="6" width="13" style="47" customWidth="1"/>
    <col min="7" max="7" width="10" style="48" customWidth="1"/>
    <col min="8" max="8" width="11" style="47" customWidth="1"/>
    <col min="9" max="9" width="18" style="49" hidden="1" customWidth="1"/>
    <col min="10" max="10" width="7" style="47" customWidth="1"/>
    <col min="11" max="11" width="17" style="49" hidden="1" customWidth="1"/>
    <col min="12" max="12" width="11" style="44" hidden="1" customWidth="1"/>
    <col min="13" max="13" width="35" style="47" customWidth="1"/>
    <col min="14" max="14" width="45.7109375" style="139" customWidth="1"/>
    <col min="15" max="15" width="20" style="105" customWidth="1"/>
    <col min="16" max="16" width="16" style="48" customWidth="1"/>
    <col min="17" max="256" width="9" style="51"/>
    <col min="257" max="257" width="4" style="51" customWidth="1"/>
    <col min="258" max="258" width="11" style="51" customWidth="1"/>
    <col min="259" max="261" width="0" style="51" hidden="1" customWidth="1"/>
    <col min="262" max="262" width="13" style="51" customWidth="1"/>
    <col min="263" max="263" width="10" style="51" customWidth="1"/>
    <col min="264" max="264" width="11" style="51" customWidth="1"/>
    <col min="265" max="265" width="0" style="51" hidden="1" customWidth="1"/>
    <col min="266" max="266" width="7" style="51" customWidth="1"/>
    <col min="267" max="268" width="0" style="51" hidden="1" customWidth="1"/>
    <col min="269" max="269" width="35" style="51" customWidth="1"/>
    <col min="270" max="270" width="45.7109375" style="51" customWidth="1"/>
    <col min="271" max="271" width="20" style="51" customWidth="1"/>
    <col min="272" max="272" width="16" style="51" customWidth="1"/>
    <col min="273" max="512" width="9" style="51"/>
    <col min="513" max="513" width="4" style="51" customWidth="1"/>
    <col min="514" max="514" width="11" style="51" customWidth="1"/>
    <col min="515" max="517" width="0" style="51" hidden="1" customWidth="1"/>
    <col min="518" max="518" width="13" style="51" customWidth="1"/>
    <col min="519" max="519" width="10" style="51" customWidth="1"/>
    <col min="520" max="520" width="11" style="51" customWidth="1"/>
    <col min="521" max="521" width="0" style="51" hidden="1" customWidth="1"/>
    <col min="522" max="522" width="7" style="51" customWidth="1"/>
    <col min="523" max="524" width="0" style="51" hidden="1" customWidth="1"/>
    <col min="525" max="525" width="35" style="51" customWidth="1"/>
    <col min="526" max="526" width="45.7109375" style="51" customWidth="1"/>
    <col min="527" max="527" width="20" style="51" customWidth="1"/>
    <col min="528" max="528" width="16" style="51" customWidth="1"/>
    <col min="529" max="768" width="9" style="51"/>
    <col min="769" max="769" width="4" style="51" customWidth="1"/>
    <col min="770" max="770" width="11" style="51" customWidth="1"/>
    <col min="771" max="773" width="0" style="51" hidden="1" customWidth="1"/>
    <col min="774" max="774" width="13" style="51" customWidth="1"/>
    <col min="775" max="775" width="10" style="51" customWidth="1"/>
    <col min="776" max="776" width="11" style="51" customWidth="1"/>
    <col min="777" max="777" width="0" style="51" hidden="1" customWidth="1"/>
    <col min="778" max="778" width="7" style="51" customWidth="1"/>
    <col min="779" max="780" width="0" style="51" hidden="1" customWidth="1"/>
    <col min="781" max="781" width="35" style="51" customWidth="1"/>
    <col min="782" max="782" width="45.7109375" style="51" customWidth="1"/>
    <col min="783" max="783" width="20" style="51" customWidth="1"/>
    <col min="784" max="784" width="16" style="51" customWidth="1"/>
    <col min="785" max="1024" width="9" style="51"/>
    <col min="1025" max="1025" width="4" style="51" customWidth="1"/>
    <col min="1026" max="1026" width="11" style="51" customWidth="1"/>
    <col min="1027" max="1029" width="0" style="51" hidden="1" customWidth="1"/>
    <col min="1030" max="1030" width="13" style="51" customWidth="1"/>
    <col min="1031" max="1031" width="10" style="51" customWidth="1"/>
    <col min="1032" max="1032" width="11" style="51" customWidth="1"/>
    <col min="1033" max="1033" width="0" style="51" hidden="1" customWidth="1"/>
    <col min="1034" max="1034" width="7" style="51" customWidth="1"/>
    <col min="1035" max="1036" width="0" style="51" hidden="1" customWidth="1"/>
    <col min="1037" max="1037" width="35" style="51" customWidth="1"/>
    <col min="1038" max="1038" width="45.7109375" style="51" customWidth="1"/>
    <col min="1039" max="1039" width="20" style="51" customWidth="1"/>
    <col min="1040" max="1040" width="16" style="51" customWidth="1"/>
    <col min="1041" max="1280" width="9" style="51"/>
    <col min="1281" max="1281" width="4" style="51" customWidth="1"/>
    <col min="1282" max="1282" width="11" style="51" customWidth="1"/>
    <col min="1283" max="1285" width="0" style="51" hidden="1" customWidth="1"/>
    <col min="1286" max="1286" width="13" style="51" customWidth="1"/>
    <col min="1287" max="1287" width="10" style="51" customWidth="1"/>
    <col min="1288" max="1288" width="11" style="51" customWidth="1"/>
    <col min="1289" max="1289" width="0" style="51" hidden="1" customWidth="1"/>
    <col min="1290" max="1290" width="7" style="51" customWidth="1"/>
    <col min="1291" max="1292" width="0" style="51" hidden="1" customWidth="1"/>
    <col min="1293" max="1293" width="35" style="51" customWidth="1"/>
    <col min="1294" max="1294" width="45.7109375" style="51" customWidth="1"/>
    <col min="1295" max="1295" width="20" style="51" customWidth="1"/>
    <col min="1296" max="1296" width="16" style="51" customWidth="1"/>
    <col min="1297" max="1536" width="9" style="51"/>
    <col min="1537" max="1537" width="4" style="51" customWidth="1"/>
    <col min="1538" max="1538" width="11" style="51" customWidth="1"/>
    <col min="1539" max="1541" width="0" style="51" hidden="1" customWidth="1"/>
    <col min="1542" max="1542" width="13" style="51" customWidth="1"/>
    <col min="1543" max="1543" width="10" style="51" customWidth="1"/>
    <col min="1544" max="1544" width="11" style="51" customWidth="1"/>
    <col min="1545" max="1545" width="0" style="51" hidden="1" customWidth="1"/>
    <col min="1546" max="1546" width="7" style="51" customWidth="1"/>
    <col min="1547" max="1548" width="0" style="51" hidden="1" customWidth="1"/>
    <col min="1549" max="1549" width="35" style="51" customWidth="1"/>
    <col min="1550" max="1550" width="45.7109375" style="51" customWidth="1"/>
    <col min="1551" max="1551" width="20" style="51" customWidth="1"/>
    <col min="1552" max="1552" width="16" style="51" customWidth="1"/>
    <col min="1553" max="1792" width="9" style="51"/>
    <col min="1793" max="1793" width="4" style="51" customWidth="1"/>
    <col min="1794" max="1794" width="11" style="51" customWidth="1"/>
    <col min="1795" max="1797" width="0" style="51" hidden="1" customWidth="1"/>
    <col min="1798" max="1798" width="13" style="51" customWidth="1"/>
    <col min="1799" max="1799" width="10" style="51" customWidth="1"/>
    <col min="1800" max="1800" width="11" style="51" customWidth="1"/>
    <col min="1801" max="1801" width="0" style="51" hidden="1" customWidth="1"/>
    <col min="1802" max="1802" width="7" style="51" customWidth="1"/>
    <col min="1803" max="1804" width="0" style="51" hidden="1" customWidth="1"/>
    <col min="1805" max="1805" width="35" style="51" customWidth="1"/>
    <col min="1806" max="1806" width="45.7109375" style="51" customWidth="1"/>
    <col min="1807" max="1807" width="20" style="51" customWidth="1"/>
    <col min="1808" max="1808" width="16" style="51" customWidth="1"/>
    <col min="1809" max="2048" width="9" style="51"/>
    <col min="2049" max="2049" width="4" style="51" customWidth="1"/>
    <col min="2050" max="2050" width="11" style="51" customWidth="1"/>
    <col min="2051" max="2053" width="0" style="51" hidden="1" customWidth="1"/>
    <col min="2054" max="2054" width="13" style="51" customWidth="1"/>
    <col min="2055" max="2055" width="10" style="51" customWidth="1"/>
    <col min="2056" max="2056" width="11" style="51" customWidth="1"/>
    <col min="2057" max="2057" width="0" style="51" hidden="1" customWidth="1"/>
    <col min="2058" max="2058" width="7" style="51" customWidth="1"/>
    <col min="2059" max="2060" width="0" style="51" hidden="1" customWidth="1"/>
    <col min="2061" max="2061" width="35" style="51" customWidth="1"/>
    <col min="2062" max="2062" width="45.7109375" style="51" customWidth="1"/>
    <col min="2063" max="2063" width="20" style="51" customWidth="1"/>
    <col min="2064" max="2064" width="16" style="51" customWidth="1"/>
    <col min="2065" max="2304" width="9" style="51"/>
    <col min="2305" max="2305" width="4" style="51" customWidth="1"/>
    <col min="2306" max="2306" width="11" style="51" customWidth="1"/>
    <col min="2307" max="2309" width="0" style="51" hidden="1" customWidth="1"/>
    <col min="2310" max="2310" width="13" style="51" customWidth="1"/>
    <col min="2311" max="2311" width="10" style="51" customWidth="1"/>
    <col min="2312" max="2312" width="11" style="51" customWidth="1"/>
    <col min="2313" max="2313" width="0" style="51" hidden="1" customWidth="1"/>
    <col min="2314" max="2314" width="7" style="51" customWidth="1"/>
    <col min="2315" max="2316" width="0" style="51" hidden="1" customWidth="1"/>
    <col min="2317" max="2317" width="35" style="51" customWidth="1"/>
    <col min="2318" max="2318" width="45.7109375" style="51" customWidth="1"/>
    <col min="2319" max="2319" width="20" style="51" customWidth="1"/>
    <col min="2320" max="2320" width="16" style="51" customWidth="1"/>
    <col min="2321" max="2560" width="9" style="51"/>
    <col min="2561" max="2561" width="4" style="51" customWidth="1"/>
    <col min="2562" max="2562" width="11" style="51" customWidth="1"/>
    <col min="2563" max="2565" width="0" style="51" hidden="1" customWidth="1"/>
    <col min="2566" max="2566" width="13" style="51" customWidth="1"/>
    <col min="2567" max="2567" width="10" style="51" customWidth="1"/>
    <col min="2568" max="2568" width="11" style="51" customWidth="1"/>
    <col min="2569" max="2569" width="0" style="51" hidden="1" customWidth="1"/>
    <col min="2570" max="2570" width="7" style="51" customWidth="1"/>
    <col min="2571" max="2572" width="0" style="51" hidden="1" customWidth="1"/>
    <col min="2573" max="2573" width="35" style="51" customWidth="1"/>
    <col min="2574" max="2574" width="45.7109375" style="51" customWidth="1"/>
    <col min="2575" max="2575" width="20" style="51" customWidth="1"/>
    <col min="2576" max="2576" width="16" style="51" customWidth="1"/>
    <col min="2577" max="2816" width="9" style="51"/>
    <col min="2817" max="2817" width="4" style="51" customWidth="1"/>
    <col min="2818" max="2818" width="11" style="51" customWidth="1"/>
    <col min="2819" max="2821" width="0" style="51" hidden="1" customWidth="1"/>
    <col min="2822" max="2822" width="13" style="51" customWidth="1"/>
    <col min="2823" max="2823" width="10" style="51" customWidth="1"/>
    <col min="2824" max="2824" width="11" style="51" customWidth="1"/>
    <col min="2825" max="2825" width="0" style="51" hidden="1" customWidth="1"/>
    <col min="2826" max="2826" width="7" style="51" customWidth="1"/>
    <col min="2827" max="2828" width="0" style="51" hidden="1" customWidth="1"/>
    <col min="2829" max="2829" width="35" style="51" customWidth="1"/>
    <col min="2830" max="2830" width="45.7109375" style="51" customWidth="1"/>
    <col min="2831" max="2831" width="20" style="51" customWidth="1"/>
    <col min="2832" max="2832" width="16" style="51" customWidth="1"/>
    <col min="2833" max="3072" width="9" style="51"/>
    <col min="3073" max="3073" width="4" style="51" customWidth="1"/>
    <col min="3074" max="3074" width="11" style="51" customWidth="1"/>
    <col min="3075" max="3077" width="0" style="51" hidden="1" customWidth="1"/>
    <col min="3078" max="3078" width="13" style="51" customWidth="1"/>
    <col min="3079" max="3079" width="10" style="51" customWidth="1"/>
    <col min="3080" max="3080" width="11" style="51" customWidth="1"/>
    <col min="3081" max="3081" width="0" style="51" hidden="1" customWidth="1"/>
    <col min="3082" max="3082" width="7" style="51" customWidth="1"/>
    <col min="3083" max="3084" width="0" style="51" hidden="1" customWidth="1"/>
    <col min="3085" max="3085" width="35" style="51" customWidth="1"/>
    <col min="3086" max="3086" width="45.7109375" style="51" customWidth="1"/>
    <col min="3087" max="3087" width="20" style="51" customWidth="1"/>
    <col min="3088" max="3088" width="16" style="51" customWidth="1"/>
    <col min="3089" max="3328" width="9" style="51"/>
    <col min="3329" max="3329" width="4" style="51" customWidth="1"/>
    <col min="3330" max="3330" width="11" style="51" customWidth="1"/>
    <col min="3331" max="3333" width="0" style="51" hidden="1" customWidth="1"/>
    <col min="3334" max="3334" width="13" style="51" customWidth="1"/>
    <col min="3335" max="3335" width="10" style="51" customWidth="1"/>
    <col min="3336" max="3336" width="11" style="51" customWidth="1"/>
    <col min="3337" max="3337" width="0" style="51" hidden="1" customWidth="1"/>
    <col min="3338" max="3338" width="7" style="51" customWidth="1"/>
    <col min="3339" max="3340" width="0" style="51" hidden="1" customWidth="1"/>
    <col min="3341" max="3341" width="35" style="51" customWidth="1"/>
    <col min="3342" max="3342" width="45.7109375" style="51" customWidth="1"/>
    <col min="3343" max="3343" width="20" style="51" customWidth="1"/>
    <col min="3344" max="3344" width="16" style="51" customWidth="1"/>
    <col min="3345" max="3584" width="9" style="51"/>
    <col min="3585" max="3585" width="4" style="51" customWidth="1"/>
    <col min="3586" max="3586" width="11" style="51" customWidth="1"/>
    <col min="3587" max="3589" width="0" style="51" hidden="1" customWidth="1"/>
    <col min="3590" max="3590" width="13" style="51" customWidth="1"/>
    <col min="3591" max="3591" width="10" style="51" customWidth="1"/>
    <col min="3592" max="3592" width="11" style="51" customWidth="1"/>
    <col min="3593" max="3593" width="0" style="51" hidden="1" customWidth="1"/>
    <col min="3594" max="3594" width="7" style="51" customWidth="1"/>
    <col min="3595" max="3596" width="0" style="51" hidden="1" customWidth="1"/>
    <col min="3597" max="3597" width="35" style="51" customWidth="1"/>
    <col min="3598" max="3598" width="45.7109375" style="51" customWidth="1"/>
    <col min="3599" max="3599" width="20" style="51" customWidth="1"/>
    <col min="3600" max="3600" width="16" style="51" customWidth="1"/>
    <col min="3601" max="3840" width="9" style="51"/>
    <col min="3841" max="3841" width="4" style="51" customWidth="1"/>
    <col min="3842" max="3842" width="11" style="51" customWidth="1"/>
    <col min="3843" max="3845" width="0" style="51" hidden="1" customWidth="1"/>
    <col min="3846" max="3846" width="13" style="51" customWidth="1"/>
    <col min="3847" max="3847" width="10" style="51" customWidth="1"/>
    <col min="3848" max="3848" width="11" style="51" customWidth="1"/>
    <col min="3849" max="3849" width="0" style="51" hidden="1" customWidth="1"/>
    <col min="3850" max="3850" width="7" style="51" customWidth="1"/>
    <col min="3851" max="3852" width="0" style="51" hidden="1" customWidth="1"/>
    <col min="3853" max="3853" width="35" style="51" customWidth="1"/>
    <col min="3854" max="3854" width="45.7109375" style="51" customWidth="1"/>
    <col min="3855" max="3855" width="20" style="51" customWidth="1"/>
    <col min="3856" max="3856" width="16" style="51" customWidth="1"/>
    <col min="3857" max="4096" width="9" style="51"/>
    <col min="4097" max="4097" width="4" style="51" customWidth="1"/>
    <col min="4098" max="4098" width="11" style="51" customWidth="1"/>
    <col min="4099" max="4101" width="0" style="51" hidden="1" customWidth="1"/>
    <col min="4102" max="4102" width="13" style="51" customWidth="1"/>
    <col min="4103" max="4103" width="10" style="51" customWidth="1"/>
    <col min="4104" max="4104" width="11" style="51" customWidth="1"/>
    <col min="4105" max="4105" width="0" style="51" hidden="1" customWidth="1"/>
    <col min="4106" max="4106" width="7" style="51" customWidth="1"/>
    <col min="4107" max="4108" width="0" style="51" hidden="1" customWidth="1"/>
    <col min="4109" max="4109" width="35" style="51" customWidth="1"/>
    <col min="4110" max="4110" width="45.7109375" style="51" customWidth="1"/>
    <col min="4111" max="4111" width="20" style="51" customWidth="1"/>
    <col min="4112" max="4112" width="16" style="51" customWidth="1"/>
    <col min="4113" max="4352" width="9" style="51"/>
    <col min="4353" max="4353" width="4" style="51" customWidth="1"/>
    <col min="4354" max="4354" width="11" style="51" customWidth="1"/>
    <col min="4355" max="4357" width="0" style="51" hidden="1" customWidth="1"/>
    <col min="4358" max="4358" width="13" style="51" customWidth="1"/>
    <col min="4359" max="4359" width="10" style="51" customWidth="1"/>
    <col min="4360" max="4360" width="11" style="51" customWidth="1"/>
    <col min="4361" max="4361" width="0" style="51" hidden="1" customWidth="1"/>
    <col min="4362" max="4362" width="7" style="51" customWidth="1"/>
    <col min="4363" max="4364" width="0" style="51" hidden="1" customWidth="1"/>
    <col min="4365" max="4365" width="35" style="51" customWidth="1"/>
    <col min="4366" max="4366" width="45.7109375" style="51" customWidth="1"/>
    <col min="4367" max="4367" width="20" style="51" customWidth="1"/>
    <col min="4368" max="4368" width="16" style="51" customWidth="1"/>
    <col min="4369" max="4608" width="9" style="51"/>
    <col min="4609" max="4609" width="4" style="51" customWidth="1"/>
    <col min="4610" max="4610" width="11" style="51" customWidth="1"/>
    <col min="4611" max="4613" width="0" style="51" hidden="1" customWidth="1"/>
    <col min="4614" max="4614" width="13" style="51" customWidth="1"/>
    <col min="4615" max="4615" width="10" style="51" customWidth="1"/>
    <col min="4616" max="4616" width="11" style="51" customWidth="1"/>
    <col min="4617" max="4617" width="0" style="51" hidden="1" customWidth="1"/>
    <col min="4618" max="4618" width="7" style="51" customWidth="1"/>
    <col min="4619" max="4620" width="0" style="51" hidden="1" customWidth="1"/>
    <col min="4621" max="4621" width="35" style="51" customWidth="1"/>
    <col min="4622" max="4622" width="45.7109375" style="51" customWidth="1"/>
    <col min="4623" max="4623" width="20" style="51" customWidth="1"/>
    <col min="4624" max="4624" width="16" style="51" customWidth="1"/>
    <col min="4625" max="4864" width="9" style="51"/>
    <col min="4865" max="4865" width="4" style="51" customWidth="1"/>
    <col min="4866" max="4866" width="11" style="51" customWidth="1"/>
    <col min="4867" max="4869" width="0" style="51" hidden="1" customWidth="1"/>
    <col min="4870" max="4870" width="13" style="51" customWidth="1"/>
    <col min="4871" max="4871" width="10" style="51" customWidth="1"/>
    <col min="4872" max="4872" width="11" style="51" customWidth="1"/>
    <col min="4873" max="4873" width="0" style="51" hidden="1" customWidth="1"/>
    <col min="4874" max="4874" width="7" style="51" customWidth="1"/>
    <col min="4875" max="4876" width="0" style="51" hidden="1" customWidth="1"/>
    <col min="4877" max="4877" width="35" style="51" customWidth="1"/>
    <col min="4878" max="4878" width="45.7109375" style="51" customWidth="1"/>
    <col min="4879" max="4879" width="20" style="51" customWidth="1"/>
    <col min="4880" max="4880" width="16" style="51" customWidth="1"/>
    <col min="4881" max="5120" width="9" style="51"/>
    <col min="5121" max="5121" width="4" style="51" customWidth="1"/>
    <col min="5122" max="5122" width="11" style="51" customWidth="1"/>
    <col min="5123" max="5125" width="0" style="51" hidden="1" customWidth="1"/>
    <col min="5126" max="5126" width="13" style="51" customWidth="1"/>
    <col min="5127" max="5127" width="10" style="51" customWidth="1"/>
    <col min="5128" max="5128" width="11" style="51" customWidth="1"/>
    <col min="5129" max="5129" width="0" style="51" hidden="1" customWidth="1"/>
    <col min="5130" max="5130" width="7" style="51" customWidth="1"/>
    <col min="5131" max="5132" width="0" style="51" hidden="1" customWidth="1"/>
    <col min="5133" max="5133" width="35" style="51" customWidth="1"/>
    <col min="5134" max="5134" width="45.7109375" style="51" customWidth="1"/>
    <col min="5135" max="5135" width="20" style="51" customWidth="1"/>
    <col min="5136" max="5136" width="16" style="51" customWidth="1"/>
    <col min="5137" max="5376" width="9" style="51"/>
    <col min="5377" max="5377" width="4" style="51" customWidth="1"/>
    <col min="5378" max="5378" width="11" style="51" customWidth="1"/>
    <col min="5379" max="5381" width="0" style="51" hidden="1" customWidth="1"/>
    <col min="5382" max="5382" width="13" style="51" customWidth="1"/>
    <col min="5383" max="5383" width="10" style="51" customWidth="1"/>
    <col min="5384" max="5384" width="11" style="51" customWidth="1"/>
    <col min="5385" max="5385" width="0" style="51" hidden="1" customWidth="1"/>
    <col min="5386" max="5386" width="7" style="51" customWidth="1"/>
    <col min="5387" max="5388" width="0" style="51" hidden="1" customWidth="1"/>
    <col min="5389" max="5389" width="35" style="51" customWidth="1"/>
    <col min="5390" max="5390" width="45.7109375" style="51" customWidth="1"/>
    <col min="5391" max="5391" width="20" style="51" customWidth="1"/>
    <col min="5392" max="5392" width="16" style="51" customWidth="1"/>
    <col min="5393" max="5632" width="9" style="51"/>
    <col min="5633" max="5633" width="4" style="51" customWidth="1"/>
    <col min="5634" max="5634" width="11" style="51" customWidth="1"/>
    <col min="5635" max="5637" width="0" style="51" hidden="1" customWidth="1"/>
    <col min="5638" max="5638" width="13" style="51" customWidth="1"/>
    <col min="5639" max="5639" width="10" style="51" customWidth="1"/>
    <col min="5640" max="5640" width="11" style="51" customWidth="1"/>
    <col min="5641" max="5641" width="0" style="51" hidden="1" customWidth="1"/>
    <col min="5642" max="5642" width="7" style="51" customWidth="1"/>
    <col min="5643" max="5644" width="0" style="51" hidden="1" customWidth="1"/>
    <col min="5645" max="5645" width="35" style="51" customWidth="1"/>
    <col min="5646" max="5646" width="45.7109375" style="51" customWidth="1"/>
    <col min="5647" max="5647" width="20" style="51" customWidth="1"/>
    <col min="5648" max="5648" width="16" style="51" customWidth="1"/>
    <col min="5649" max="5888" width="9" style="51"/>
    <col min="5889" max="5889" width="4" style="51" customWidth="1"/>
    <col min="5890" max="5890" width="11" style="51" customWidth="1"/>
    <col min="5891" max="5893" width="0" style="51" hidden="1" customWidth="1"/>
    <col min="5894" max="5894" width="13" style="51" customWidth="1"/>
    <col min="5895" max="5895" width="10" style="51" customWidth="1"/>
    <col min="5896" max="5896" width="11" style="51" customWidth="1"/>
    <col min="5897" max="5897" width="0" style="51" hidden="1" customWidth="1"/>
    <col min="5898" max="5898" width="7" style="51" customWidth="1"/>
    <col min="5899" max="5900" width="0" style="51" hidden="1" customWidth="1"/>
    <col min="5901" max="5901" width="35" style="51" customWidth="1"/>
    <col min="5902" max="5902" width="45.7109375" style="51" customWidth="1"/>
    <col min="5903" max="5903" width="20" style="51" customWidth="1"/>
    <col min="5904" max="5904" width="16" style="51" customWidth="1"/>
    <col min="5905" max="6144" width="9" style="51"/>
    <col min="6145" max="6145" width="4" style="51" customWidth="1"/>
    <col min="6146" max="6146" width="11" style="51" customWidth="1"/>
    <col min="6147" max="6149" width="0" style="51" hidden="1" customWidth="1"/>
    <col min="6150" max="6150" width="13" style="51" customWidth="1"/>
    <col min="6151" max="6151" width="10" style="51" customWidth="1"/>
    <col min="6152" max="6152" width="11" style="51" customWidth="1"/>
    <col min="6153" max="6153" width="0" style="51" hidden="1" customWidth="1"/>
    <col min="6154" max="6154" width="7" style="51" customWidth="1"/>
    <col min="6155" max="6156" width="0" style="51" hidden="1" customWidth="1"/>
    <col min="6157" max="6157" width="35" style="51" customWidth="1"/>
    <col min="6158" max="6158" width="45.7109375" style="51" customWidth="1"/>
    <col min="6159" max="6159" width="20" style="51" customWidth="1"/>
    <col min="6160" max="6160" width="16" style="51" customWidth="1"/>
    <col min="6161" max="6400" width="9" style="51"/>
    <col min="6401" max="6401" width="4" style="51" customWidth="1"/>
    <col min="6402" max="6402" width="11" style="51" customWidth="1"/>
    <col min="6403" max="6405" width="0" style="51" hidden="1" customWidth="1"/>
    <col min="6406" max="6406" width="13" style="51" customWidth="1"/>
    <col min="6407" max="6407" width="10" style="51" customWidth="1"/>
    <col min="6408" max="6408" width="11" style="51" customWidth="1"/>
    <col min="6409" max="6409" width="0" style="51" hidden="1" customWidth="1"/>
    <col min="6410" max="6410" width="7" style="51" customWidth="1"/>
    <col min="6411" max="6412" width="0" style="51" hidden="1" customWidth="1"/>
    <col min="6413" max="6413" width="35" style="51" customWidth="1"/>
    <col min="6414" max="6414" width="45.7109375" style="51" customWidth="1"/>
    <col min="6415" max="6415" width="20" style="51" customWidth="1"/>
    <col min="6416" max="6416" width="16" style="51" customWidth="1"/>
    <col min="6417" max="6656" width="9" style="51"/>
    <col min="6657" max="6657" width="4" style="51" customWidth="1"/>
    <col min="6658" max="6658" width="11" style="51" customWidth="1"/>
    <col min="6659" max="6661" width="0" style="51" hidden="1" customWidth="1"/>
    <col min="6662" max="6662" width="13" style="51" customWidth="1"/>
    <col min="6663" max="6663" width="10" style="51" customWidth="1"/>
    <col min="6664" max="6664" width="11" style="51" customWidth="1"/>
    <col min="6665" max="6665" width="0" style="51" hidden="1" customWidth="1"/>
    <col min="6666" max="6666" width="7" style="51" customWidth="1"/>
    <col min="6667" max="6668" width="0" style="51" hidden="1" customWidth="1"/>
    <col min="6669" max="6669" width="35" style="51" customWidth="1"/>
    <col min="6670" max="6670" width="45.7109375" style="51" customWidth="1"/>
    <col min="6671" max="6671" width="20" style="51" customWidth="1"/>
    <col min="6672" max="6672" width="16" style="51" customWidth="1"/>
    <col min="6673" max="6912" width="9" style="51"/>
    <col min="6913" max="6913" width="4" style="51" customWidth="1"/>
    <col min="6914" max="6914" width="11" style="51" customWidth="1"/>
    <col min="6915" max="6917" width="0" style="51" hidden="1" customWidth="1"/>
    <col min="6918" max="6918" width="13" style="51" customWidth="1"/>
    <col min="6919" max="6919" width="10" style="51" customWidth="1"/>
    <col min="6920" max="6920" width="11" style="51" customWidth="1"/>
    <col min="6921" max="6921" width="0" style="51" hidden="1" customWidth="1"/>
    <col min="6922" max="6922" width="7" style="51" customWidth="1"/>
    <col min="6923" max="6924" width="0" style="51" hidden="1" customWidth="1"/>
    <col min="6925" max="6925" width="35" style="51" customWidth="1"/>
    <col min="6926" max="6926" width="45.7109375" style="51" customWidth="1"/>
    <col min="6927" max="6927" width="20" style="51" customWidth="1"/>
    <col min="6928" max="6928" width="16" style="51" customWidth="1"/>
    <col min="6929" max="7168" width="9" style="51"/>
    <col min="7169" max="7169" width="4" style="51" customWidth="1"/>
    <col min="7170" max="7170" width="11" style="51" customWidth="1"/>
    <col min="7171" max="7173" width="0" style="51" hidden="1" customWidth="1"/>
    <col min="7174" max="7174" width="13" style="51" customWidth="1"/>
    <col min="7175" max="7175" width="10" style="51" customWidth="1"/>
    <col min="7176" max="7176" width="11" style="51" customWidth="1"/>
    <col min="7177" max="7177" width="0" style="51" hidden="1" customWidth="1"/>
    <col min="7178" max="7178" width="7" style="51" customWidth="1"/>
    <col min="7179" max="7180" width="0" style="51" hidden="1" customWidth="1"/>
    <col min="7181" max="7181" width="35" style="51" customWidth="1"/>
    <col min="7182" max="7182" width="45.7109375" style="51" customWidth="1"/>
    <col min="7183" max="7183" width="20" style="51" customWidth="1"/>
    <col min="7184" max="7184" width="16" style="51" customWidth="1"/>
    <col min="7185" max="7424" width="9" style="51"/>
    <col min="7425" max="7425" width="4" style="51" customWidth="1"/>
    <col min="7426" max="7426" width="11" style="51" customWidth="1"/>
    <col min="7427" max="7429" width="0" style="51" hidden="1" customWidth="1"/>
    <col min="7430" max="7430" width="13" style="51" customWidth="1"/>
    <col min="7431" max="7431" width="10" style="51" customWidth="1"/>
    <col min="7432" max="7432" width="11" style="51" customWidth="1"/>
    <col min="7433" max="7433" width="0" style="51" hidden="1" customWidth="1"/>
    <col min="7434" max="7434" width="7" style="51" customWidth="1"/>
    <col min="7435" max="7436" width="0" style="51" hidden="1" customWidth="1"/>
    <col min="7437" max="7437" width="35" style="51" customWidth="1"/>
    <col min="7438" max="7438" width="45.7109375" style="51" customWidth="1"/>
    <col min="7439" max="7439" width="20" style="51" customWidth="1"/>
    <col min="7440" max="7440" width="16" style="51" customWidth="1"/>
    <col min="7441" max="7680" width="9" style="51"/>
    <col min="7681" max="7681" width="4" style="51" customWidth="1"/>
    <col min="7682" max="7682" width="11" style="51" customWidth="1"/>
    <col min="7683" max="7685" width="0" style="51" hidden="1" customWidth="1"/>
    <col min="7686" max="7686" width="13" style="51" customWidth="1"/>
    <col min="7687" max="7687" width="10" style="51" customWidth="1"/>
    <col min="7688" max="7688" width="11" style="51" customWidth="1"/>
    <col min="7689" max="7689" width="0" style="51" hidden="1" customWidth="1"/>
    <col min="7690" max="7690" width="7" style="51" customWidth="1"/>
    <col min="7691" max="7692" width="0" style="51" hidden="1" customWidth="1"/>
    <col min="7693" max="7693" width="35" style="51" customWidth="1"/>
    <col min="7694" max="7694" width="45.7109375" style="51" customWidth="1"/>
    <col min="7695" max="7695" width="20" style="51" customWidth="1"/>
    <col min="7696" max="7696" width="16" style="51" customWidth="1"/>
    <col min="7697" max="7936" width="9" style="51"/>
    <col min="7937" max="7937" width="4" style="51" customWidth="1"/>
    <col min="7938" max="7938" width="11" style="51" customWidth="1"/>
    <col min="7939" max="7941" width="0" style="51" hidden="1" customWidth="1"/>
    <col min="7942" max="7942" width="13" style="51" customWidth="1"/>
    <col min="7943" max="7943" width="10" style="51" customWidth="1"/>
    <col min="7944" max="7944" width="11" style="51" customWidth="1"/>
    <col min="7945" max="7945" width="0" style="51" hidden="1" customWidth="1"/>
    <col min="7946" max="7946" width="7" style="51" customWidth="1"/>
    <col min="7947" max="7948" width="0" style="51" hidden="1" customWidth="1"/>
    <col min="7949" max="7949" width="35" style="51" customWidth="1"/>
    <col min="7950" max="7950" width="45.7109375" style="51" customWidth="1"/>
    <col min="7951" max="7951" width="20" style="51" customWidth="1"/>
    <col min="7952" max="7952" width="16" style="51" customWidth="1"/>
    <col min="7953" max="8192" width="9" style="51"/>
    <col min="8193" max="8193" width="4" style="51" customWidth="1"/>
    <col min="8194" max="8194" width="11" style="51" customWidth="1"/>
    <col min="8195" max="8197" width="0" style="51" hidden="1" customWidth="1"/>
    <col min="8198" max="8198" width="13" style="51" customWidth="1"/>
    <col min="8199" max="8199" width="10" style="51" customWidth="1"/>
    <col min="8200" max="8200" width="11" style="51" customWidth="1"/>
    <col min="8201" max="8201" width="0" style="51" hidden="1" customWidth="1"/>
    <col min="8202" max="8202" width="7" style="51" customWidth="1"/>
    <col min="8203" max="8204" width="0" style="51" hidden="1" customWidth="1"/>
    <col min="8205" max="8205" width="35" style="51" customWidth="1"/>
    <col min="8206" max="8206" width="45.7109375" style="51" customWidth="1"/>
    <col min="8207" max="8207" width="20" style="51" customWidth="1"/>
    <col min="8208" max="8208" width="16" style="51" customWidth="1"/>
    <col min="8209" max="8448" width="9" style="51"/>
    <col min="8449" max="8449" width="4" style="51" customWidth="1"/>
    <col min="8450" max="8450" width="11" style="51" customWidth="1"/>
    <col min="8451" max="8453" width="0" style="51" hidden="1" customWidth="1"/>
    <col min="8454" max="8454" width="13" style="51" customWidth="1"/>
    <col min="8455" max="8455" width="10" style="51" customWidth="1"/>
    <col min="8456" max="8456" width="11" style="51" customWidth="1"/>
    <col min="8457" max="8457" width="0" style="51" hidden="1" customWidth="1"/>
    <col min="8458" max="8458" width="7" style="51" customWidth="1"/>
    <col min="8459" max="8460" width="0" style="51" hidden="1" customWidth="1"/>
    <col min="8461" max="8461" width="35" style="51" customWidth="1"/>
    <col min="8462" max="8462" width="45.7109375" style="51" customWidth="1"/>
    <col min="8463" max="8463" width="20" style="51" customWidth="1"/>
    <col min="8464" max="8464" width="16" style="51" customWidth="1"/>
    <col min="8465" max="8704" width="9" style="51"/>
    <col min="8705" max="8705" width="4" style="51" customWidth="1"/>
    <col min="8706" max="8706" width="11" style="51" customWidth="1"/>
    <col min="8707" max="8709" width="0" style="51" hidden="1" customWidth="1"/>
    <col min="8710" max="8710" width="13" style="51" customWidth="1"/>
    <col min="8711" max="8711" width="10" style="51" customWidth="1"/>
    <col min="8712" max="8712" width="11" style="51" customWidth="1"/>
    <col min="8713" max="8713" width="0" style="51" hidden="1" customWidth="1"/>
    <col min="8714" max="8714" width="7" style="51" customWidth="1"/>
    <col min="8715" max="8716" width="0" style="51" hidden="1" customWidth="1"/>
    <col min="8717" max="8717" width="35" style="51" customWidth="1"/>
    <col min="8718" max="8718" width="45.7109375" style="51" customWidth="1"/>
    <col min="8719" max="8719" width="20" style="51" customWidth="1"/>
    <col min="8720" max="8720" width="16" style="51" customWidth="1"/>
    <col min="8721" max="8960" width="9" style="51"/>
    <col min="8961" max="8961" width="4" style="51" customWidth="1"/>
    <col min="8962" max="8962" width="11" style="51" customWidth="1"/>
    <col min="8963" max="8965" width="0" style="51" hidden="1" customWidth="1"/>
    <col min="8966" max="8966" width="13" style="51" customWidth="1"/>
    <col min="8967" max="8967" width="10" style="51" customWidth="1"/>
    <col min="8968" max="8968" width="11" style="51" customWidth="1"/>
    <col min="8969" max="8969" width="0" style="51" hidden="1" customWidth="1"/>
    <col min="8970" max="8970" width="7" style="51" customWidth="1"/>
    <col min="8971" max="8972" width="0" style="51" hidden="1" customWidth="1"/>
    <col min="8973" max="8973" width="35" style="51" customWidth="1"/>
    <col min="8974" max="8974" width="45.7109375" style="51" customWidth="1"/>
    <col min="8975" max="8975" width="20" style="51" customWidth="1"/>
    <col min="8976" max="8976" width="16" style="51" customWidth="1"/>
    <col min="8977" max="9216" width="9" style="51"/>
    <col min="9217" max="9217" width="4" style="51" customWidth="1"/>
    <col min="9218" max="9218" width="11" style="51" customWidth="1"/>
    <col min="9219" max="9221" width="0" style="51" hidden="1" customWidth="1"/>
    <col min="9222" max="9222" width="13" style="51" customWidth="1"/>
    <col min="9223" max="9223" width="10" style="51" customWidth="1"/>
    <col min="9224" max="9224" width="11" style="51" customWidth="1"/>
    <col min="9225" max="9225" width="0" style="51" hidden="1" customWidth="1"/>
    <col min="9226" max="9226" width="7" style="51" customWidth="1"/>
    <col min="9227" max="9228" width="0" style="51" hidden="1" customWidth="1"/>
    <col min="9229" max="9229" width="35" style="51" customWidth="1"/>
    <col min="9230" max="9230" width="45.7109375" style="51" customWidth="1"/>
    <col min="9231" max="9231" width="20" style="51" customWidth="1"/>
    <col min="9232" max="9232" width="16" style="51" customWidth="1"/>
    <col min="9233" max="9472" width="9" style="51"/>
    <col min="9473" max="9473" width="4" style="51" customWidth="1"/>
    <col min="9474" max="9474" width="11" style="51" customWidth="1"/>
    <col min="9475" max="9477" width="0" style="51" hidden="1" customWidth="1"/>
    <col min="9478" max="9478" width="13" style="51" customWidth="1"/>
    <col min="9479" max="9479" width="10" style="51" customWidth="1"/>
    <col min="9480" max="9480" width="11" style="51" customWidth="1"/>
    <col min="9481" max="9481" width="0" style="51" hidden="1" customWidth="1"/>
    <col min="9482" max="9482" width="7" style="51" customWidth="1"/>
    <col min="9483" max="9484" width="0" style="51" hidden="1" customWidth="1"/>
    <col min="9485" max="9485" width="35" style="51" customWidth="1"/>
    <col min="9486" max="9486" width="45.7109375" style="51" customWidth="1"/>
    <col min="9487" max="9487" width="20" style="51" customWidth="1"/>
    <col min="9488" max="9488" width="16" style="51" customWidth="1"/>
    <col min="9489" max="9728" width="9" style="51"/>
    <col min="9729" max="9729" width="4" style="51" customWidth="1"/>
    <col min="9730" max="9730" width="11" style="51" customWidth="1"/>
    <col min="9731" max="9733" width="0" style="51" hidden="1" customWidth="1"/>
    <col min="9734" max="9734" width="13" style="51" customWidth="1"/>
    <col min="9735" max="9735" width="10" style="51" customWidth="1"/>
    <col min="9736" max="9736" width="11" style="51" customWidth="1"/>
    <col min="9737" max="9737" width="0" style="51" hidden="1" customWidth="1"/>
    <col min="9738" max="9738" width="7" style="51" customWidth="1"/>
    <col min="9739" max="9740" width="0" style="51" hidden="1" customWidth="1"/>
    <col min="9741" max="9741" width="35" style="51" customWidth="1"/>
    <col min="9742" max="9742" width="45.7109375" style="51" customWidth="1"/>
    <col min="9743" max="9743" width="20" style="51" customWidth="1"/>
    <col min="9744" max="9744" width="16" style="51" customWidth="1"/>
    <col min="9745" max="9984" width="9" style="51"/>
    <col min="9985" max="9985" width="4" style="51" customWidth="1"/>
    <col min="9986" max="9986" width="11" style="51" customWidth="1"/>
    <col min="9987" max="9989" width="0" style="51" hidden="1" customWidth="1"/>
    <col min="9990" max="9990" width="13" style="51" customWidth="1"/>
    <col min="9991" max="9991" width="10" style="51" customWidth="1"/>
    <col min="9992" max="9992" width="11" style="51" customWidth="1"/>
    <col min="9993" max="9993" width="0" style="51" hidden="1" customWidth="1"/>
    <col min="9994" max="9994" width="7" style="51" customWidth="1"/>
    <col min="9995" max="9996" width="0" style="51" hidden="1" customWidth="1"/>
    <col min="9997" max="9997" width="35" style="51" customWidth="1"/>
    <col min="9998" max="9998" width="45.7109375" style="51" customWidth="1"/>
    <col min="9999" max="9999" width="20" style="51" customWidth="1"/>
    <col min="10000" max="10000" width="16" style="51" customWidth="1"/>
    <col min="10001" max="10240" width="9" style="51"/>
    <col min="10241" max="10241" width="4" style="51" customWidth="1"/>
    <col min="10242" max="10242" width="11" style="51" customWidth="1"/>
    <col min="10243" max="10245" width="0" style="51" hidden="1" customWidth="1"/>
    <col min="10246" max="10246" width="13" style="51" customWidth="1"/>
    <col min="10247" max="10247" width="10" style="51" customWidth="1"/>
    <col min="10248" max="10248" width="11" style="51" customWidth="1"/>
    <col min="10249" max="10249" width="0" style="51" hidden="1" customWidth="1"/>
    <col min="10250" max="10250" width="7" style="51" customWidth="1"/>
    <col min="10251" max="10252" width="0" style="51" hidden="1" customWidth="1"/>
    <col min="10253" max="10253" width="35" style="51" customWidth="1"/>
    <col min="10254" max="10254" width="45.7109375" style="51" customWidth="1"/>
    <col min="10255" max="10255" width="20" style="51" customWidth="1"/>
    <col min="10256" max="10256" width="16" style="51" customWidth="1"/>
    <col min="10257" max="10496" width="9" style="51"/>
    <col min="10497" max="10497" width="4" style="51" customWidth="1"/>
    <col min="10498" max="10498" width="11" style="51" customWidth="1"/>
    <col min="10499" max="10501" width="0" style="51" hidden="1" customWidth="1"/>
    <col min="10502" max="10502" width="13" style="51" customWidth="1"/>
    <col min="10503" max="10503" width="10" style="51" customWidth="1"/>
    <col min="10504" max="10504" width="11" style="51" customWidth="1"/>
    <col min="10505" max="10505" width="0" style="51" hidden="1" customWidth="1"/>
    <col min="10506" max="10506" width="7" style="51" customWidth="1"/>
    <col min="10507" max="10508" width="0" style="51" hidden="1" customWidth="1"/>
    <col min="10509" max="10509" width="35" style="51" customWidth="1"/>
    <col min="10510" max="10510" width="45.7109375" style="51" customWidth="1"/>
    <col min="10511" max="10511" width="20" style="51" customWidth="1"/>
    <col min="10512" max="10512" width="16" style="51" customWidth="1"/>
    <col min="10513" max="10752" width="9" style="51"/>
    <col min="10753" max="10753" width="4" style="51" customWidth="1"/>
    <col min="10754" max="10754" width="11" style="51" customWidth="1"/>
    <col min="10755" max="10757" width="0" style="51" hidden="1" customWidth="1"/>
    <col min="10758" max="10758" width="13" style="51" customWidth="1"/>
    <col min="10759" max="10759" width="10" style="51" customWidth="1"/>
    <col min="10760" max="10760" width="11" style="51" customWidth="1"/>
    <col min="10761" max="10761" width="0" style="51" hidden="1" customWidth="1"/>
    <col min="10762" max="10762" width="7" style="51" customWidth="1"/>
    <col min="10763" max="10764" width="0" style="51" hidden="1" customWidth="1"/>
    <col min="10765" max="10765" width="35" style="51" customWidth="1"/>
    <col min="10766" max="10766" width="45.7109375" style="51" customWidth="1"/>
    <col min="10767" max="10767" width="20" style="51" customWidth="1"/>
    <col min="10768" max="10768" width="16" style="51" customWidth="1"/>
    <col min="10769" max="11008" width="9" style="51"/>
    <col min="11009" max="11009" width="4" style="51" customWidth="1"/>
    <col min="11010" max="11010" width="11" style="51" customWidth="1"/>
    <col min="11011" max="11013" width="0" style="51" hidden="1" customWidth="1"/>
    <col min="11014" max="11014" width="13" style="51" customWidth="1"/>
    <col min="11015" max="11015" width="10" style="51" customWidth="1"/>
    <col min="11016" max="11016" width="11" style="51" customWidth="1"/>
    <col min="11017" max="11017" width="0" style="51" hidden="1" customWidth="1"/>
    <col min="11018" max="11018" width="7" style="51" customWidth="1"/>
    <col min="11019" max="11020" width="0" style="51" hidden="1" customWidth="1"/>
    <col min="11021" max="11021" width="35" style="51" customWidth="1"/>
    <col min="11022" max="11022" width="45.7109375" style="51" customWidth="1"/>
    <col min="11023" max="11023" width="20" style="51" customWidth="1"/>
    <col min="11024" max="11024" width="16" style="51" customWidth="1"/>
    <col min="11025" max="11264" width="9" style="51"/>
    <col min="11265" max="11265" width="4" style="51" customWidth="1"/>
    <col min="11266" max="11266" width="11" style="51" customWidth="1"/>
    <col min="11267" max="11269" width="0" style="51" hidden="1" customWidth="1"/>
    <col min="11270" max="11270" width="13" style="51" customWidth="1"/>
    <col min="11271" max="11271" width="10" style="51" customWidth="1"/>
    <col min="11272" max="11272" width="11" style="51" customWidth="1"/>
    <col min="11273" max="11273" width="0" style="51" hidden="1" customWidth="1"/>
    <col min="11274" max="11274" width="7" style="51" customWidth="1"/>
    <col min="11275" max="11276" width="0" style="51" hidden="1" customWidth="1"/>
    <col min="11277" max="11277" width="35" style="51" customWidth="1"/>
    <col min="11278" max="11278" width="45.7109375" style="51" customWidth="1"/>
    <col min="11279" max="11279" width="20" style="51" customWidth="1"/>
    <col min="11280" max="11280" width="16" style="51" customWidth="1"/>
    <col min="11281" max="11520" width="9" style="51"/>
    <col min="11521" max="11521" width="4" style="51" customWidth="1"/>
    <col min="11522" max="11522" width="11" style="51" customWidth="1"/>
    <col min="11523" max="11525" width="0" style="51" hidden="1" customWidth="1"/>
    <col min="11526" max="11526" width="13" style="51" customWidth="1"/>
    <col min="11527" max="11527" width="10" style="51" customWidth="1"/>
    <col min="11528" max="11528" width="11" style="51" customWidth="1"/>
    <col min="11529" max="11529" width="0" style="51" hidden="1" customWidth="1"/>
    <col min="11530" max="11530" width="7" style="51" customWidth="1"/>
    <col min="11531" max="11532" width="0" style="51" hidden="1" customWidth="1"/>
    <col min="11533" max="11533" width="35" style="51" customWidth="1"/>
    <col min="11534" max="11534" width="45.7109375" style="51" customWidth="1"/>
    <col min="11535" max="11535" width="20" style="51" customWidth="1"/>
    <col min="11536" max="11536" width="16" style="51" customWidth="1"/>
    <col min="11537" max="11776" width="9" style="51"/>
    <col min="11777" max="11777" width="4" style="51" customWidth="1"/>
    <col min="11778" max="11778" width="11" style="51" customWidth="1"/>
    <col min="11779" max="11781" width="0" style="51" hidden="1" customWidth="1"/>
    <col min="11782" max="11782" width="13" style="51" customWidth="1"/>
    <col min="11783" max="11783" width="10" style="51" customWidth="1"/>
    <col min="11784" max="11784" width="11" style="51" customWidth="1"/>
    <col min="11785" max="11785" width="0" style="51" hidden="1" customWidth="1"/>
    <col min="11786" max="11786" width="7" style="51" customWidth="1"/>
    <col min="11787" max="11788" width="0" style="51" hidden="1" customWidth="1"/>
    <col min="11789" max="11789" width="35" style="51" customWidth="1"/>
    <col min="11790" max="11790" width="45.7109375" style="51" customWidth="1"/>
    <col min="11791" max="11791" width="20" style="51" customWidth="1"/>
    <col min="11792" max="11792" width="16" style="51" customWidth="1"/>
    <col min="11793" max="12032" width="9" style="51"/>
    <col min="12033" max="12033" width="4" style="51" customWidth="1"/>
    <col min="12034" max="12034" width="11" style="51" customWidth="1"/>
    <col min="12035" max="12037" width="0" style="51" hidden="1" customWidth="1"/>
    <col min="12038" max="12038" width="13" style="51" customWidth="1"/>
    <col min="12039" max="12039" width="10" style="51" customWidth="1"/>
    <col min="12040" max="12040" width="11" style="51" customWidth="1"/>
    <col min="12041" max="12041" width="0" style="51" hidden="1" customWidth="1"/>
    <col min="12042" max="12042" width="7" style="51" customWidth="1"/>
    <col min="12043" max="12044" width="0" style="51" hidden="1" customWidth="1"/>
    <col min="12045" max="12045" width="35" style="51" customWidth="1"/>
    <col min="12046" max="12046" width="45.7109375" style="51" customWidth="1"/>
    <col min="12047" max="12047" width="20" style="51" customWidth="1"/>
    <col min="12048" max="12048" width="16" style="51" customWidth="1"/>
    <col min="12049" max="12288" width="9" style="51"/>
    <col min="12289" max="12289" width="4" style="51" customWidth="1"/>
    <col min="12290" max="12290" width="11" style="51" customWidth="1"/>
    <col min="12291" max="12293" width="0" style="51" hidden="1" customWidth="1"/>
    <col min="12294" max="12294" width="13" style="51" customWidth="1"/>
    <col min="12295" max="12295" width="10" style="51" customWidth="1"/>
    <col min="12296" max="12296" width="11" style="51" customWidth="1"/>
    <col min="12297" max="12297" width="0" style="51" hidden="1" customWidth="1"/>
    <col min="12298" max="12298" width="7" style="51" customWidth="1"/>
    <col min="12299" max="12300" width="0" style="51" hidden="1" customWidth="1"/>
    <col min="12301" max="12301" width="35" style="51" customWidth="1"/>
    <col min="12302" max="12302" width="45.7109375" style="51" customWidth="1"/>
    <col min="12303" max="12303" width="20" style="51" customWidth="1"/>
    <col min="12304" max="12304" width="16" style="51" customWidth="1"/>
    <col min="12305" max="12544" width="9" style="51"/>
    <col min="12545" max="12545" width="4" style="51" customWidth="1"/>
    <col min="12546" max="12546" width="11" style="51" customWidth="1"/>
    <col min="12547" max="12549" width="0" style="51" hidden="1" customWidth="1"/>
    <col min="12550" max="12550" width="13" style="51" customWidth="1"/>
    <col min="12551" max="12551" width="10" style="51" customWidth="1"/>
    <col min="12552" max="12552" width="11" style="51" customWidth="1"/>
    <col min="12553" max="12553" width="0" style="51" hidden="1" customWidth="1"/>
    <col min="12554" max="12554" width="7" style="51" customWidth="1"/>
    <col min="12555" max="12556" width="0" style="51" hidden="1" customWidth="1"/>
    <col min="12557" max="12557" width="35" style="51" customWidth="1"/>
    <col min="12558" max="12558" width="45.7109375" style="51" customWidth="1"/>
    <col min="12559" max="12559" width="20" style="51" customWidth="1"/>
    <col min="12560" max="12560" width="16" style="51" customWidth="1"/>
    <col min="12561" max="12800" width="9" style="51"/>
    <col min="12801" max="12801" width="4" style="51" customWidth="1"/>
    <col min="12802" max="12802" width="11" style="51" customWidth="1"/>
    <col min="12803" max="12805" width="0" style="51" hidden="1" customWidth="1"/>
    <col min="12806" max="12806" width="13" style="51" customWidth="1"/>
    <col min="12807" max="12807" width="10" style="51" customWidth="1"/>
    <col min="12808" max="12808" width="11" style="51" customWidth="1"/>
    <col min="12809" max="12809" width="0" style="51" hidden="1" customWidth="1"/>
    <col min="12810" max="12810" width="7" style="51" customWidth="1"/>
    <col min="12811" max="12812" width="0" style="51" hidden="1" customWidth="1"/>
    <col min="12813" max="12813" width="35" style="51" customWidth="1"/>
    <col min="12814" max="12814" width="45.7109375" style="51" customWidth="1"/>
    <col min="12815" max="12815" width="20" style="51" customWidth="1"/>
    <col min="12816" max="12816" width="16" style="51" customWidth="1"/>
    <col min="12817" max="13056" width="9" style="51"/>
    <col min="13057" max="13057" width="4" style="51" customWidth="1"/>
    <col min="13058" max="13058" width="11" style="51" customWidth="1"/>
    <col min="13059" max="13061" width="0" style="51" hidden="1" customWidth="1"/>
    <col min="13062" max="13062" width="13" style="51" customWidth="1"/>
    <col min="13063" max="13063" width="10" style="51" customWidth="1"/>
    <col min="13064" max="13064" width="11" style="51" customWidth="1"/>
    <col min="13065" max="13065" width="0" style="51" hidden="1" customWidth="1"/>
    <col min="13066" max="13066" width="7" style="51" customWidth="1"/>
    <col min="13067" max="13068" width="0" style="51" hidden="1" customWidth="1"/>
    <col min="13069" max="13069" width="35" style="51" customWidth="1"/>
    <col min="13070" max="13070" width="45.7109375" style="51" customWidth="1"/>
    <col min="13071" max="13071" width="20" style="51" customWidth="1"/>
    <col min="13072" max="13072" width="16" style="51" customWidth="1"/>
    <col min="13073" max="13312" width="9" style="51"/>
    <col min="13313" max="13313" width="4" style="51" customWidth="1"/>
    <col min="13314" max="13314" width="11" style="51" customWidth="1"/>
    <col min="13315" max="13317" width="0" style="51" hidden="1" customWidth="1"/>
    <col min="13318" max="13318" width="13" style="51" customWidth="1"/>
    <col min="13319" max="13319" width="10" style="51" customWidth="1"/>
    <col min="13320" max="13320" width="11" style="51" customWidth="1"/>
    <col min="13321" max="13321" width="0" style="51" hidden="1" customWidth="1"/>
    <col min="13322" max="13322" width="7" style="51" customWidth="1"/>
    <col min="13323" max="13324" width="0" style="51" hidden="1" customWidth="1"/>
    <col min="13325" max="13325" width="35" style="51" customWidth="1"/>
    <col min="13326" max="13326" width="45.7109375" style="51" customWidth="1"/>
    <col min="13327" max="13327" width="20" style="51" customWidth="1"/>
    <col min="13328" max="13328" width="16" style="51" customWidth="1"/>
    <col min="13329" max="13568" width="9" style="51"/>
    <col min="13569" max="13569" width="4" style="51" customWidth="1"/>
    <col min="13570" max="13570" width="11" style="51" customWidth="1"/>
    <col min="13571" max="13573" width="0" style="51" hidden="1" customWidth="1"/>
    <col min="13574" max="13574" width="13" style="51" customWidth="1"/>
    <col min="13575" max="13575" width="10" style="51" customWidth="1"/>
    <col min="13576" max="13576" width="11" style="51" customWidth="1"/>
    <col min="13577" max="13577" width="0" style="51" hidden="1" customWidth="1"/>
    <col min="13578" max="13578" width="7" style="51" customWidth="1"/>
    <col min="13579" max="13580" width="0" style="51" hidden="1" customWidth="1"/>
    <col min="13581" max="13581" width="35" style="51" customWidth="1"/>
    <col min="13582" max="13582" width="45.7109375" style="51" customWidth="1"/>
    <col min="13583" max="13583" width="20" style="51" customWidth="1"/>
    <col min="13584" max="13584" width="16" style="51" customWidth="1"/>
    <col min="13585" max="13824" width="9" style="51"/>
    <col min="13825" max="13825" width="4" style="51" customWidth="1"/>
    <col min="13826" max="13826" width="11" style="51" customWidth="1"/>
    <col min="13827" max="13829" width="0" style="51" hidden="1" customWidth="1"/>
    <col min="13830" max="13830" width="13" style="51" customWidth="1"/>
    <col min="13831" max="13831" width="10" style="51" customWidth="1"/>
    <col min="13832" max="13832" width="11" style="51" customWidth="1"/>
    <col min="13833" max="13833" width="0" style="51" hidden="1" customWidth="1"/>
    <col min="13834" max="13834" width="7" style="51" customWidth="1"/>
    <col min="13835" max="13836" width="0" style="51" hidden="1" customWidth="1"/>
    <col min="13837" max="13837" width="35" style="51" customWidth="1"/>
    <col min="13838" max="13838" width="45.7109375" style="51" customWidth="1"/>
    <col min="13839" max="13839" width="20" style="51" customWidth="1"/>
    <col min="13840" max="13840" width="16" style="51" customWidth="1"/>
    <col min="13841" max="14080" width="9" style="51"/>
    <col min="14081" max="14081" width="4" style="51" customWidth="1"/>
    <col min="14082" max="14082" width="11" style="51" customWidth="1"/>
    <col min="14083" max="14085" width="0" style="51" hidden="1" customWidth="1"/>
    <col min="14086" max="14086" width="13" style="51" customWidth="1"/>
    <col min="14087" max="14087" width="10" style="51" customWidth="1"/>
    <col min="14088" max="14088" width="11" style="51" customWidth="1"/>
    <col min="14089" max="14089" width="0" style="51" hidden="1" customWidth="1"/>
    <col min="14090" max="14090" width="7" style="51" customWidth="1"/>
    <col min="14091" max="14092" width="0" style="51" hidden="1" customWidth="1"/>
    <col min="14093" max="14093" width="35" style="51" customWidth="1"/>
    <col min="14094" max="14094" width="45.7109375" style="51" customWidth="1"/>
    <col min="14095" max="14095" width="20" style="51" customWidth="1"/>
    <col min="14096" max="14096" width="16" style="51" customWidth="1"/>
    <col min="14097" max="14336" width="9" style="51"/>
    <col min="14337" max="14337" width="4" style="51" customWidth="1"/>
    <col min="14338" max="14338" width="11" style="51" customWidth="1"/>
    <col min="14339" max="14341" width="0" style="51" hidden="1" customWidth="1"/>
    <col min="14342" max="14342" width="13" style="51" customWidth="1"/>
    <col min="14343" max="14343" width="10" style="51" customWidth="1"/>
    <col min="14344" max="14344" width="11" style="51" customWidth="1"/>
    <col min="14345" max="14345" width="0" style="51" hidden="1" customWidth="1"/>
    <col min="14346" max="14346" width="7" style="51" customWidth="1"/>
    <col min="14347" max="14348" width="0" style="51" hidden="1" customWidth="1"/>
    <col min="14349" max="14349" width="35" style="51" customWidth="1"/>
    <col min="14350" max="14350" width="45.7109375" style="51" customWidth="1"/>
    <col min="14351" max="14351" width="20" style="51" customWidth="1"/>
    <col min="14352" max="14352" width="16" style="51" customWidth="1"/>
    <col min="14353" max="14592" width="9" style="51"/>
    <col min="14593" max="14593" width="4" style="51" customWidth="1"/>
    <col min="14594" max="14594" width="11" style="51" customWidth="1"/>
    <col min="14595" max="14597" width="0" style="51" hidden="1" customWidth="1"/>
    <col min="14598" max="14598" width="13" style="51" customWidth="1"/>
    <col min="14599" max="14599" width="10" style="51" customWidth="1"/>
    <col min="14600" max="14600" width="11" style="51" customWidth="1"/>
    <col min="14601" max="14601" width="0" style="51" hidden="1" customWidth="1"/>
    <col min="14602" max="14602" width="7" style="51" customWidth="1"/>
    <col min="14603" max="14604" width="0" style="51" hidden="1" customWidth="1"/>
    <col min="14605" max="14605" width="35" style="51" customWidth="1"/>
    <col min="14606" max="14606" width="45.7109375" style="51" customWidth="1"/>
    <col min="14607" max="14607" width="20" style="51" customWidth="1"/>
    <col min="14608" max="14608" width="16" style="51" customWidth="1"/>
    <col min="14609" max="14848" width="9" style="51"/>
    <col min="14849" max="14849" width="4" style="51" customWidth="1"/>
    <col min="14850" max="14850" width="11" style="51" customWidth="1"/>
    <col min="14851" max="14853" width="0" style="51" hidden="1" customWidth="1"/>
    <col min="14854" max="14854" width="13" style="51" customWidth="1"/>
    <col min="14855" max="14855" width="10" style="51" customWidth="1"/>
    <col min="14856" max="14856" width="11" style="51" customWidth="1"/>
    <col min="14857" max="14857" width="0" style="51" hidden="1" customWidth="1"/>
    <col min="14858" max="14858" width="7" style="51" customWidth="1"/>
    <col min="14859" max="14860" width="0" style="51" hidden="1" customWidth="1"/>
    <col min="14861" max="14861" width="35" style="51" customWidth="1"/>
    <col min="14862" max="14862" width="45.7109375" style="51" customWidth="1"/>
    <col min="14863" max="14863" width="20" style="51" customWidth="1"/>
    <col min="14864" max="14864" width="16" style="51" customWidth="1"/>
    <col min="14865" max="15104" width="9" style="51"/>
    <col min="15105" max="15105" width="4" style="51" customWidth="1"/>
    <col min="15106" max="15106" width="11" style="51" customWidth="1"/>
    <col min="15107" max="15109" width="0" style="51" hidden="1" customWidth="1"/>
    <col min="15110" max="15110" width="13" style="51" customWidth="1"/>
    <col min="15111" max="15111" width="10" style="51" customWidth="1"/>
    <col min="15112" max="15112" width="11" style="51" customWidth="1"/>
    <col min="15113" max="15113" width="0" style="51" hidden="1" customWidth="1"/>
    <col min="15114" max="15114" width="7" style="51" customWidth="1"/>
    <col min="15115" max="15116" width="0" style="51" hidden="1" customWidth="1"/>
    <col min="15117" max="15117" width="35" style="51" customWidth="1"/>
    <col min="15118" max="15118" width="45.7109375" style="51" customWidth="1"/>
    <col min="15119" max="15119" width="20" style="51" customWidth="1"/>
    <col min="15120" max="15120" width="16" style="51" customWidth="1"/>
    <col min="15121" max="15360" width="9" style="51"/>
    <col min="15361" max="15361" width="4" style="51" customWidth="1"/>
    <col min="15362" max="15362" width="11" style="51" customWidth="1"/>
    <col min="15363" max="15365" width="0" style="51" hidden="1" customWidth="1"/>
    <col min="15366" max="15366" width="13" style="51" customWidth="1"/>
    <col min="15367" max="15367" width="10" style="51" customWidth="1"/>
    <col min="15368" max="15368" width="11" style="51" customWidth="1"/>
    <col min="15369" max="15369" width="0" style="51" hidden="1" customWidth="1"/>
    <col min="15370" max="15370" width="7" style="51" customWidth="1"/>
    <col min="15371" max="15372" width="0" style="51" hidden="1" customWidth="1"/>
    <col min="15373" max="15373" width="35" style="51" customWidth="1"/>
    <col min="15374" max="15374" width="45.7109375" style="51" customWidth="1"/>
    <col min="15375" max="15375" width="20" style="51" customWidth="1"/>
    <col min="15376" max="15376" width="16" style="51" customWidth="1"/>
    <col min="15377" max="15616" width="9" style="51"/>
    <col min="15617" max="15617" width="4" style="51" customWidth="1"/>
    <col min="15618" max="15618" width="11" style="51" customWidth="1"/>
    <col min="15619" max="15621" width="0" style="51" hidden="1" customWidth="1"/>
    <col min="15622" max="15622" width="13" style="51" customWidth="1"/>
    <col min="15623" max="15623" width="10" style="51" customWidth="1"/>
    <col min="15624" max="15624" width="11" style="51" customWidth="1"/>
    <col min="15625" max="15625" width="0" style="51" hidden="1" customWidth="1"/>
    <col min="15626" max="15626" width="7" style="51" customWidth="1"/>
    <col min="15627" max="15628" width="0" style="51" hidden="1" customWidth="1"/>
    <col min="15629" max="15629" width="35" style="51" customWidth="1"/>
    <col min="15630" max="15630" width="45.7109375" style="51" customWidth="1"/>
    <col min="15631" max="15631" width="20" style="51" customWidth="1"/>
    <col min="15632" max="15632" width="16" style="51" customWidth="1"/>
    <col min="15633" max="15872" width="9" style="51"/>
    <col min="15873" max="15873" width="4" style="51" customWidth="1"/>
    <col min="15874" max="15874" width="11" style="51" customWidth="1"/>
    <col min="15875" max="15877" width="0" style="51" hidden="1" customWidth="1"/>
    <col min="15878" max="15878" width="13" style="51" customWidth="1"/>
    <col min="15879" max="15879" width="10" style="51" customWidth="1"/>
    <col min="15880" max="15880" width="11" style="51" customWidth="1"/>
    <col min="15881" max="15881" width="0" style="51" hidden="1" customWidth="1"/>
    <col min="15882" max="15882" width="7" style="51" customWidth="1"/>
    <col min="15883" max="15884" width="0" style="51" hidden="1" customWidth="1"/>
    <col min="15885" max="15885" width="35" style="51" customWidth="1"/>
    <col min="15886" max="15886" width="45.7109375" style="51" customWidth="1"/>
    <col min="15887" max="15887" width="20" style="51" customWidth="1"/>
    <col min="15888" max="15888" width="16" style="51" customWidth="1"/>
    <col min="15889" max="16128" width="9" style="51"/>
    <col min="16129" max="16129" width="4" style="51" customWidth="1"/>
    <col min="16130" max="16130" width="11" style="51" customWidth="1"/>
    <col min="16131" max="16133" width="0" style="51" hidden="1" customWidth="1"/>
    <col min="16134" max="16134" width="13" style="51" customWidth="1"/>
    <col min="16135" max="16135" width="10" style="51" customWidth="1"/>
    <col min="16136" max="16136" width="11" style="51" customWidth="1"/>
    <col min="16137" max="16137" width="0" style="51" hidden="1" customWidth="1"/>
    <col min="16138" max="16138" width="7" style="51" customWidth="1"/>
    <col min="16139" max="16140" width="0" style="51" hidden="1" customWidth="1"/>
    <col min="16141" max="16141" width="35" style="51" customWidth="1"/>
    <col min="16142" max="16142" width="45.7109375" style="51" customWidth="1"/>
    <col min="16143" max="16143" width="20" style="51" customWidth="1"/>
    <col min="16144" max="16144" width="16" style="51" customWidth="1"/>
    <col min="16145" max="16384" width="9" style="51"/>
  </cols>
  <sheetData>
    <row r="1" spans="1:18" s="1" customFormat="1" ht="101.25" customHeight="1">
      <c r="A1" s="144" t="s">
        <v>885</v>
      </c>
      <c r="B1" s="145"/>
      <c r="C1" s="145"/>
      <c r="D1" s="145"/>
      <c r="E1" s="145"/>
      <c r="F1" s="145"/>
      <c r="G1" s="145"/>
      <c r="H1" s="145"/>
      <c r="I1" s="145"/>
      <c r="J1" s="145"/>
      <c r="K1" s="145"/>
      <c r="L1" s="145"/>
      <c r="M1" s="145"/>
      <c r="N1" s="145"/>
      <c r="O1" s="145"/>
      <c r="P1" s="142"/>
      <c r="R1" s="2"/>
    </row>
    <row r="2" spans="1:18" s="55" customFormat="1" ht="30" customHeight="1">
      <c r="A2" s="55" t="s">
        <v>0</v>
      </c>
      <c r="C2" s="56"/>
      <c r="D2" s="57"/>
      <c r="E2" s="56"/>
      <c r="F2" s="58"/>
      <c r="H2" s="58"/>
      <c r="I2" s="59"/>
      <c r="J2" s="58"/>
      <c r="K2" s="60"/>
      <c r="L2" s="61"/>
      <c r="M2" s="62" t="s">
        <v>463</v>
      </c>
      <c r="O2" s="63"/>
      <c r="P2" s="64"/>
    </row>
    <row r="3" spans="1:18" s="55" customFormat="1" ht="18" customHeight="1">
      <c r="A3" s="55" t="s">
        <v>1</v>
      </c>
      <c r="C3" s="56"/>
      <c r="D3" s="57"/>
      <c r="E3" s="56"/>
      <c r="F3" s="58"/>
      <c r="H3" s="58"/>
      <c r="I3" s="59"/>
      <c r="J3" s="58"/>
      <c r="K3" s="60"/>
      <c r="L3" s="61"/>
      <c r="M3" s="62" t="s">
        <v>464</v>
      </c>
      <c r="O3" s="63"/>
      <c r="P3" s="64"/>
    </row>
    <row r="4" spans="1:18" s="55" customFormat="1" ht="23.1" customHeight="1">
      <c r="C4" s="56"/>
      <c r="D4" s="57"/>
      <c r="E4" s="56"/>
      <c r="F4" s="58"/>
      <c r="H4" s="58"/>
      <c r="I4" s="59"/>
      <c r="J4" s="58"/>
      <c r="K4" s="60"/>
      <c r="L4" s="61"/>
      <c r="M4" s="65" t="s">
        <v>465</v>
      </c>
      <c r="O4" s="63"/>
      <c r="P4" s="64"/>
    </row>
    <row r="5" spans="1:18" s="67" customFormat="1" ht="18" hidden="1" customHeight="1">
      <c r="A5" s="66" t="s">
        <v>2</v>
      </c>
      <c r="C5" s="56"/>
      <c r="D5" s="57"/>
      <c r="E5" s="68"/>
      <c r="F5" s="69"/>
      <c r="G5" s="68"/>
      <c r="H5" s="69"/>
      <c r="I5" s="70"/>
      <c r="J5" s="71"/>
      <c r="K5" s="72"/>
      <c r="L5" s="68"/>
      <c r="M5" s="69"/>
      <c r="O5" s="73"/>
      <c r="P5" s="74"/>
    </row>
    <row r="6" spans="1:18" s="67" customFormat="1" ht="18" hidden="1" customHeight="1">
      <c r="A6" s="66" t="s">
        <v>466</v>
      </c>
      <c r="C6" s="56"/>
      <c r="D6" s="57"/>
      <c r="E6" s="68"/>
      <c r="F6" s="69"/>
      <c r="G6" s="68"/>
      <c r="H6" s="69"/>
      <c r="I6" s="70"/>
      <c r="J6" s="71"/>
      <c r="K6" s="72"/>
      <c r="L6" s="68"/>
      <c r="M6" s="69"/>
      <c r="O6" s="73"/>
      <c r="P6" s="74"/>
    </row>
    <row r="7" spans="1:18" s="77" customFormat="1" ht="81" hidden="1" customHeight="1">
      <c r="A7" s="146" t="s">
        <v>467</v>
      </c>
      <c r="B7" s="147"/>
      <c r="C7" s="147"/>
      <c r="D7" s="147"/>
      <c r="E7" s="147"/>
      <c r="F7" s="147"/>
      <c r="G7" s="147"/>
      <c r="H7" s="147"/>
      <c r="I7" s="147"/>
      <c r="J7" s="147"/>
      <c r="K7" s="147"/>
      <c r="L7" s="75"/>
      <c r="M7" s="76"/>
      <c r="O7" s="78"/>
      <c r="P7" s="79"/>
    </row>
    <row r="8" spans="1:18" s="77" customFormat="1" ht="36" hidden="1" customHeight="1">
      <c r="A8" s="150" t="s">
        <v>468</v>
      </c>
      <c r="B8" s="151"/>
      <c r="C8" s="151"/>
      <c r="D8" s="151"/>
      <c r="E8" s="151"/>
      <c r="F8" s="151"/>
      <c r="G8" s="151"/>
      <c r="H8" s="151"/>
      <c r="I8" s="151"/>
      <c r="J8" s="151"/>
      <c r="K8" s="151"/>
      <c r="L8" s="75"/>
      <c r="M8" s="76"/>
      <c r="O8" s="78"/>
      <c r="P8" s="79"/>
    </row>
    <row r="9" spans="1:18" s="77" customFormat="1" ht="24.95" hidden="1" customHeight="1">
      <c r="A9" s="55"/>
      <c r="B9" s="80" t="s">
        <v>469</v>
      </c>
      <c r="C9" s="56"/>
      <c r="D9" s="57"/>
      <c r="E9" s="56"/>
      <c r="F9" s="58"/>
      <c r="G9" s="56"/>
      <c r="H9" s="58"/>
      <c r="I9" s="59"/>
      <c r="J9" s="58"/>
      <c r="K9" s="56"/>
      <c r="L9" s="75"/>
      <c r="M9" s="76"/>
      <c r="O9" s="78"/>
      <c r="P9" s="79"/>
    </row>
    <row r="10" spans="1:18" s="88" customFormat="1" ht="33" customHeight="1">
      <c r="A10" s="81" t="s">
        <v>3</v>
      </c>
      <c r="B10" s="82" t="s">
        <v>4</v>
      </c>
      <c r="C10" s="83"/>
      <c r="D10" s="83"/>
      <c r="E10" s="83"/>
      <c r="F10" s="148" t="s">
        <v>5</v>
      </c>
      <c r="G10" s="149"/>
      <c r="H10" s="84" t="s">
        <v>6</v>
      </c>
      <c r="I10" s="85"/>
      <c r="J10" s="84" t="s">
        <v>7</v>
      </c>
      <c r="K10" s="83" t="s">
        <v>470</v>
      </c>
      <c r="L10" s="81" t="s">
        <v>471</v>
      </c>
      <c r="M10" s="84" t="s">
        <v>8</v>
      </c>
      <c r="N10" s="86" t="s">
        <v>9</v>
      </c>
      <c r="O10" s="87" t="s">
        <v>10</v>
      </c>
      <c r="P10" s="3" t="s">
        <v>11</v>
      </c>
      <c r="Q10" s="81" t="s">
        <v>12</v>
      </c>
    </row>
    <row r="11" spans="1:18" ht="21" customHeight="1">
      <c r="A11" s="89">
        <v>1</v>
      </c>
      <c r="B11" s="90">
        <v>1820255372</v>
      </c>
      <c r="C11" s="91" t="s">
        <v>472</v>
      </c>
      <c r="D11" s="91" t="s">
        <v>29</v>
      </c>
      <c r="E11" s="91" t="s">
        <v>26</v>
      </c>
      <c r="F11" s="92" t="s">
        <v>473</v>
      </c>
      <c r="G11" s="93" t="s">
        <v>29</v>
      </c>
      <c r="H11" s="94" t="s">
        <v>474</v>
      </c>
      <c r="I11" s="95" t="s">
        <v>16</v>
      </c>
      <c r="J11" s="96" t="s">
        <v>31</v>
      </c>
      <c r="K11" s="97" t="s">
        <v>18</v>
      </c>
      <c r="L11" s="97"/>
      <c r="M11" s="96" t="s">
        <v>475</v>
      </c>
      <c r="N11" s="13" t="s">
        <v>491</v>
      </c>
      <c r="O11" s="50" t="s">
        <v>62</v>
      </c>
      <c r="P11" s="98" t="s">
        <v>63</v>
      </c>
      <c r="Q11" s="99"/>
      <c r="R11" s="99" t="s">
        <v>476</v>
      </c>
    </row>
    <row r="12" spans="1:18" ht="21" customHeight="1">
      <c r="A12" s="100">
        <f t="shared" ref="A12:A75" si="0">A11+1</f>
        <v>2</v>
      </c>
      <c r="B12" s="90">
        <v>172317820</v>
      </c>
      <c r="C12" s="91" t="s">
        <v>477</v>
      </c>
      <c r="D12" s="91" t="s">
        <v>33</v>
      </c>
      <c r="E12" s="91" t="s">
        <v>26</v>
      </c>
      <c r="F12" s="92" t="s">
        <v>478</v>
      </c>
      <c r="G12" s="93" t="s">
        <v>479</v>
      </c>
      <c r="H12" s="94">
        <v>34035</v>
      </c>
      <c r="I12" s="95" t="s">
        <v>16</v>
      </c>
      <c r="J12" s="96" t="s">
        <v>28</v>
      </c>
      <c r="K12" s="97" t="s">
        <v>18</v>
      </c>
      <c r="L12" s="97"/>
      <c r="M12" s="96" t="s">
        <v>480</v>
      </c>
      <c r="N12" s="13" t="s">
        <v>233</v>
      </c>
      <c r="O12" s="50" t="s">
        <v>62</v>
      </c>
      <c r="P12" s="98" t="s">
        <v>63</v>
      </c>
      <c r="Q12" s="99"/>
      <c r="R12" s="99" t="s">
        <v>476</v>
      </c>
    </row>
    <row r="13" spans="1:18" s="101" customFormat="1" ht="21" customHeight="1">
      <c r="A13" s="100">
        <f t="shared" si="0"/>
        <v>3</v>
      </c>
      <c r="B13" s="90">
        <v>162314731</v>
      </c>
      <c r="C13" s="91" t="s">
        <v>481</v>
      </c>
      <c r="D13" s="91" t="s">
        <v>174</v>
      </c>
      <c r="E13" s="91" t="s">
        <v>26</v>
      </c>
      <c r="F13" s="92" t="s">
        <v>482</v>
      </c>
      <c r="G13" s="93" t="s">
        <v>174</v>
      </c>
      <c r="H13" s="94" t="s">
        <v>483</v>
      </c>
      <c r="I13" s="95" t="s">
        <v>16</v>
      </c>
      <c r="J13" s="96" t="s">
        <v>22</v>
      </c>
      <c r="K13" s="97" t="s">
        <v>67</v>
      </c>
      <c r="L13" s="97"/>
      <c r="M13" s="96" t="s">
        <v>484</v>
      </c>
      <c r="N13" s="13" t="s">
        <v>233</v>
      </c>
      <c r="O13" s="50" t="s">
        <v>62</v>
      </c>
      <c r="P13" s="98" t="s">
        <v>63</v>
      </c>
      <c r="Q13" s="99"/>
      <c r="R13" s="99" t="s">
        <v>476</v>
      </c>
    </row>
    <row r="14" spans="1:18" s="101" customFormat="1" ht="21" customHeight="1">
      <c r="A14" s="100">
        <f t="shared" si="0"/>
        <v>4</v>
      </c>
      <c r="B14" s="102">
        <v>1820265732</v>
      </c>
      <c r="C14" s="91" t="s">
        <v>485</v>
      </c>
      <c r="D14" s="91" t="s">
        <v>52</v>
      </c>
      <c r="E14" s="91" t="s">
        <v>14</v>
      </c>
      <c r="F14" s="103" t="s">
        <v>27</v>
      </c>
      <c r="G14" s="93" t="s">
        <v>52</v>
      </c>
      <c r="H14" s="104" t="s">
        <v>144</v>
      </c>
      <c r="I14" s="95" t="s">
        <v>16</v>
      </c>
      <c r="J14" s="96" t="s">
        <v>60</v>
      </c>
      <c r="K14" s="97" t="s">
        <v>61</v>
      </c>
      <c r="L14" s="97"/>
      <c r="M14" s="96" t="s">
        <v>486</v>
      </c>
      <c r="N14" s="13" t="s">
        <v>149</v>
      </c>
      <c r="O14" s="105" t="s">
        <v>82</v>
      </c>
      <c r="P14" s="98" t="s">
        <v>83</v>
      </c>
      <c r="Q14" s="99"/>
      <c r="R14" s="99" t="s">
        <v>476</v>
      </c>
    </row>
    <row r="15" spans="1:18" ht="21" customHeight="1">
      <c r="A15" s="100">
        <f t="shared" si="0"/>
        <v>5</v>
      </c>
      <c r="B15" s="90">
        <v>1820253657</v>
      </c>
      <c r="C15" s="91" t="s">
        <v>487</v>
      </c>
      <c r="D15" s="91" t="s">
        <v>182</v>
      </c>
      <c r="E15" s="91" t="s">
        <v>26</v>
      </c>
      <c r="F15" s="92" t="s">
        <v>488</v>
      </c>
      <c r="G15" s="93" t="s">
        <v>182</v>
      </c>
      <c r="H15" s="94" t="s">
        <v>489</v>
      </c>
      <c r="I15" s="95" t="s">
        <v>16</v>
      </c>
      <c r="J15" s="96" t="s">
        <v>28</v>
      </c>
      <c r="K15" s="97" t="s">
        <v>18</v>
      </c>
      <c r="L15" s="97"/>
      <c r="M15" s="96" t="s">
        <v>490</v>
      </c>
      <c r="N15" s="13" t="s">
        <v>491</v>
      </c>
      <c r="O15" s="50" t="s">
        <v>82</v>
      </c>
      <c r="P15" s="98" t="s">
        <v>83</v>
      </c>
      <c r="Q15" s="99"/>
      <c r="R15" s="99" t="s">
        <v>476</v>
      </c>
    </row>
    <row r="16" spans="1:18" s="101" customFormat="1" ht="21" customHeight="1">
      <c r="A16" s="100">
        <f t="shared" si="0"/>
        <v>6</v>
      </c>
      <c r="B16" s="90">
        <v>1820253671</v>
      </c>
      <c r="C16" s="91" t="s">
        <v>492</v>
      </c>
      <c r="D16" s="91" t="s">
        <v>116</v>
      </c>
      <c r="E16" s="91" t="s">
        <v>26</v>
      </c>
      <c r="F16" s="92" t="s">
        <v>493</v>
      </c>
      <c r="G16" s="93" t="s">
        <v>116</v>
      </c>
      <c r="H16" s="94" t="s">
        <v>494</v>
      </c>
      <c r="I16" s="95" t="s">
        <v>16</v>
      </c>
      <c r="J16" s="96" t="s">
        <v>28</v>
      </c>
      <c r="K16" s="97" t="s">
        <v>18</v>
      </c>
      <c r="L16" s="97"/>
      <c r="M16" s="96" t="s">
        <v>121</v>
      </c>
      <c r="N16" s="13" t="s">
        <v>149</v>
      </c>
      <c r="O16" s="50" t="s">
        <v>82</v>
      </c>
      <c r="P16" s="98" t="s">
        <v>83</v>
      </c>
      <c r="Q16" s="99"/>
      <c r="R16" s="99" t="s">
        <v>476</v>
      </c>
    </row>
    <row r="17" spans="1:18" ht="21" customHeight="1">
      <c r="A17" s="100">
        <f t="shared" si="0"/>
        <v>7</v>
      </c>
      <c r="B17" s="102">
        <v>1820266232</v>
      </c>
      <c r="C17" s="91" t="s">
        <v>495</v>
      </c>
      <c r="D17" s="91" t="s">
        <v>284</v>
      </c>
      <c r="E17" s="91" t="s">
        <v>14</v>
      </c>
      <c r="F17" s="103" t="s">
        <v>496</v>
      </c>
      <c r="G17" s="93" t="s">
        <v>284</v>
      </c>
      <c r="H17" s="104" t="s">
        <v>497</v>
      </c>
      <c r="I17" s="95" t="s">
        <v>16</v>
      </c>
      <c r="J17" s="96" t="s">
        <v>60</v>
      </c>
      <c r="K17" s="97" t="s">
        <v>61</v>
      </c>
      <c r="L17" s="97"/>
      <c r="M17" s="96" t="s">
        <v>498</v>
      </c>
      <c r="N17" s="13" t="s">
        <v>499</v>
      </c>
      <c r="O17" s="50" t="s">
        <v>82</v>
      </c>
      <c r="P17" s="98" t="s">
        <v>153</v>
      </c>
      <c r="Q17" s="99"/>
      <c r="R17" s="99" t="s">
        <v>476</v>
      </c>
    </row>
    <row r="18" spans="1:18" ht="21" customHeight="1">
      <c r="A18" s="100">
        <f t="shared" si="0"/>
        <v>8</v>
      </c>
      <c r="B18" s="90">
        <v>1820266235</v>
      </c>
      <c r="C18" s="91" t="s">
        <v>500</v>
      </c>
      <c r="D18" s="91" t="s">
        <v>132</v>
      </c>
      <c r="E18" s="91" t="s">
        <v>14</v>
      </c>
      <c r="F18" s="92" t="s">
        <v>165</v>
      </c>
      <c r="G18" s="93" t="s">
        <v>132</v>
      </c>
      <c r="H18" s="94" t="s">
        <v>501</v>
      </c>
      <c r="I18" s="95" t="s">
        <v>16</v>
      </c>
      <c r="J18" s="96" t="s">
        <v>17</v>
      </c>
      <c r="K18" s="97" t="s">
        <v>18</v>
      </c>
      <c r="L18" s="97"/>
      <c r="M18" s="96" t="s">
        <v>502</v>
      </c>
      <c r="N18" s="13" t="s">
        <v>149</v>
      </c>
      <c r="O18" s="50" t="s">
        <v>98</v>
      </c>
      <c r="P18" s="98" t="s">
        <v>99</v>
      </c>
      <c r="Q18" s="99"/>
      <c r="R18" s="99" t="s">
        <v>476</v>
      </c>
    </row>
    <row r="19" spans="1:18" ht="21" customHeight="1">
      <c r="A19" s="100">
        <f t="shared" si="0"/>
        <v>9</v>
      </c>
      <c r="B19" s="102">
        <v>1820266333</v>
      </c>
      <c r="C19" s="91" t="s">
        <v>503</v>
      </c>
      <c r="D19" s="91" t="s">
        <v>65</v>
      </c>
      <c r="E19" s="91" t="s">
        <v>14</v>
      </c>
      <c r="F19" s="103" t="s">
        <v>34</v>
      </c>
      <c r="G19" s="93" t="s">
        <v>65</v>
      </c>
      <c r="H19" s="104" t="s">
        <v>504</v>
      </c>
      <c r="I19" s="95" t="s">
        <v>16</v>
      </c>
      <c r="J19" s="96" t="s">
        <v>60</v>
      </c>
      <c r="K19" s="97" t="s">
        <v>61</v>
      </c>
      <c r="L19" s="97"/>
      <c r="M19" s="96" t="s">
        <v>289</v>
      </c>
      <c r="N19" s="13" t="s">
        <v>50</v>
      </c>
      <c r="O19" s="50" t="s">
        <v>98</v>
      </c>
      <c r="P19" s="98" t="s">
        <v>99</v>
      </c>
      <c r="Q19" s="99"/>
      <c r="R19" s="99" t="s">
        <v>476</v>
      </c>
    </row>
    <row r="20" spans="1:18" ht="21" customHeight="1">
      <c r="A20" s="100">
        <f t="shared" si="0"/>
        <v>10</v>
      </c>
      <c r="B20" s="90">
        <v>1820266454</v>
      </c>
      <c r="C20" s="91" t="s">
        <v>505</v>
      </c>
      <c r="D20" s="91" t="s">
        <v>13</v>
      </c>
      <c r="E20" s="91" t="s">
        <v>14</v>
      </c>
      <c r="F20" s="92" t="s">
        <v>506</v>
      </c>
      <c r="G20" s="93" t="s">
        <v>13</v>
      </c>
      <c r="H20" s="94" t="s">
        <v>507</v>
      </c>
      <c r="I20" s="95" t="s">
        <v>16</v>
      </c>
      <c r="J20" s="96" t="s">
        <v>60</v>
      </c>
      <c r="K20" s="97" t="s">
        <v>61</v>
      </c>
      <c r="L20" s="97"/>
      <c r="M20" s="96" t="s">
        <v>289</v>
      </c>
      <c r="N20" s="13" t="s">
        <v>508</v>
      </c>
      <c r="O20" s="50" t="s">
        <v>98</v>
      </c>
      <c r="P20" s="98" t="s">
        <v>99</v>
      </c>
      <c r="Q20" s="99"/>
      <c r="R20" s="99" t="s">
        <v>476</v>
      </c>
    </row>
    <row r="21" spans="1:18" ht="21" customHeight="1">
      <c r="A21" s="100">
        <f t="shared" si="0"/>
        <v>11</v>
      </c>
      <c r="B21" s="90">
        <v>1820256279</v>
      </c>
      <c r="C21" s="91" t="s">
        <v>509</v>
      </c>
      <c r="D21" s="91" t="s">
        <v>186</v>
      </c>
      <c r="E21" s="91" t="s">
        <v>26</v>
      </c>
      <c r="F21" s="92" t="s">
        <v>510</v>
      </c>
      <c r="G21" s="93" t="s">
        <v>186</v>
      </c>
      <c r="H21" s="94" t="s">
        <v>511</v>
      </c>
      <c r="I21" s="95" t="s">
        <v>16</v>
      </c>
      <c r="J21" s="96" t="s">
        <v>28</v>
      </c>
      <c r="K21" s="97" t="s">
        <v>23</v>
      </c>
      <c r="L21" s="97"/>
      <c r="M21" s="96" t="s">
        <v>512</v>
      </c>
      <c r="N21" s="13" t="s">
        <v>513</v>
      </c>
      <c r="O21" s="50" t="s">
        <v>98</v>
      </c>
      <c r="P21" s="98" t="s">
        <v>99</v>
      </c>
      <c r="Q21" s="99"/>
      <c r="R21" s="99" t="s">
        <v>476</v>
      </c>
    </row>
    <row r="22" spans="1:18" ht="21" customHeight="1">
      <c r="A22" s="100">
        <f t="shared" si="0"/>
        <v>12</v>
      </c>
      <c r="B22" s="102">
        <v>1820264931</v>
      </c>
      <c r="C22" s="91" t="s">
        <v>514</v>
      </c>
      <c r="D22" s="91" t="s">
        <v>119</v>
      </c>
      <c r="E22" s="91" t="s">
        <v>14</v>
      </c>
      <c r="F22" s="103" t="s">
        <v>34</v>
      </c>
      <c r="G22" s="93" t="s">
        <v>119</v>
      </c>
      <c r="H22" s="104" t="s">
        <v>515</v>
      </c>
      <c r="I22" s="95" t="s">
        <v>16</v>
      </c>
      <c r="J22" s="96" t="s">
        <v>60</v>
      </c>
      <c r="K22" s="97" t="s">
        <v>61</v>
      </c>
      <c r="L22" s="97"/>
      <c r="M22" s="96" t="s">
        <v>516</v>
      </c>
      <c r="N22" s="13" t="s">
        <v>233</v>
      </c>
      <c r="O22" s="50" t="s">
        <v>98</v>
      </c>
      <c r="P22" s="98" t="s">
        <v>517</v>
      </c>
      <c r="Q22" s="99"/>
      <c r="R22" s="99" t="s">
        <v>476</v>
      </c>
    </row>
    <row r="23" spans="1:18" ht="21" customHeight="1">
      <c r="A23" s="100">
        <f t="shared" si="0"/>
        <v>13</v>
      </c>
      <c r="B23" s="90">
        <v>1820254318</v>
      </c>
      <c r="C23" s="91" t="s">
        <v>518</v>
      </c>
      <c r="D23" s="91" t="s">
        <v>119</v>
      </c>
      <c r="E23" s="91" t="s">
        <v>26</v>
      </c>
      <c r="F23" s="92" t="s">
        <v>519</v>
      </c>
      <c r="G23" s="93" t="s">
        <v>120</v>
      </c>
      <c r="H23" s="94" t="s">
        <v>520</v>
      </c>
      <c r="I23" s="95" t="s">
        <v>16</v>
      </c>
      <c r="J23" s="96" t="s">
        <v>28</v>
      </c>
      <c r="K23" s="97" t="s">
        <v>23</v>
      </c>
      <c r="L23" s="97"/>
      <c r="M23" s="96" t="s">
        <v>521</v>
      </c>
      <c r="N23" s="13" t="s">
        <v>522</v>
      </c>
      <c r="O23" s="50" t="s">
        <v>114</v>
      </c>
      <c r="P23" s="98" t="s">
        <v>115</v>
      </c>
      <c r="Q23" s="99"/>
      <c r="R23" s="99" t="s">
        <v>476</v>
      </c>
    </row>
    <row r="24" spans="1:18" ht="21" customHeight="1">
      <c r="A24" s="100">
        <f t="shared" si="0"/>
        <v>14</v>
      </c>
      <c r="B24" s="90">
        <v>1820254346</v>
      </c>
      <c r="C24" s="91" t="s">
        <v>51</v>
      </c>
      <c r="D24" s="91" t="s">
        <v>52</v>
      </c>
      <c r="E24" s="91" t="s">
        <v>26</v>
      </c>
      <c r="F24" s="92" t="s">
        <v>54</v>
      </c>
      <c r="G24" s="93" t="s">
        <v>52</v>
      </c>
      <c r="H24" s="94" t="s">
        <v>523</v>
      </c>
      <c r="I24" s="95" t="s">
        <v>16</v>
      </c>
      <c r="J24" s="96" t="s">
        <v>22</v>
      </c>
      <c r="K24" s="97" t="s">
        <v>18</v>
      </c>
      <c r="L24" s="97"/>
      <c r="M24" s="96" t="s">
        <v>524</v>
      </c>
      <c r="N24" s="13" t="s">
        <v>149</v>
      </c>
      <c r="O24" s="106" t="s">
        <v>114</v>
      </c>
      <c r="P24" s="98" t="s">
        <v>115</v>
      </c>
      <c r="Q24" s="99"/>
      <c r="R24" s="99" t="s">
        <v>476</v>
      </c>
    </row>
    <row r="25" spans="1:18" ht="21" customHeight="1">
      <c r="A25" s="100">
        <f t="shared" si="0"/>
        <v>15</v>
      </c>
      <c r="B25" s="90">
        <v>1820255360</v>
      </c>
      <c r="C25" s="91" t="s">
        <v>525</v>
      </c>
      <c r="D25" s="91" t="s">
        <v>200</v>
      </c>
      <c r="E25" s="91" t="s">
        <v>26</v>
      </c>
      <c r="F25" s="92" t="s">
        <v>95</v>
      </c>
      <c r="G25" s="93" t="s">
        <v>200</v>
      </c>
      <c r="H25" s="94" t="s">
        <v>526</v>
      </c>
      <c r="I25" s="95" t="s">
        <v>16</v>
      </c>
      <c r="J25" s="96" t="s">
        <v>31</v>
      </c>
      <c r="K25" s="97" t="s">
        <v>18</v>
      </c>
      <c r="L25" s="97"/>
      <c r="M25" s="96" t="s">
        <v>521</v>
      </c>
      <c r="N25" s="13" t="s">
        <v>527</v>
      </c>
      <c r="O25" s="50" t="s">
        <v>114</v>
      </c>
      <c r="P25" s="98" t="s">
        <v>115</v>
      </c>
      <c r="Q25" s="99"/>
      <c r="R25" s="99" t="s">
        <v>476</v>
      </c>
    </row>
    <row r="26" spans="1:18" ht="21" customHeight="1">
      <c r="A26" s="100">
        <f t="shared" si="0"/>
        <v>16</v>
      </c>
      <c r="B26" s="90">
        <v>1820255716</v>
      </c>
      <c r="C26" s="91" t="s">
        <v>528</v>
      </c>
      <c r="D26" s="91" t="s">
        <v>174</v>
      </c>
      <c r="E26" s="91" t="s">
        <v>26</v>
      </c>
      <c r="F26" s="92" t="s">
        <v>529</v>
      </c>
      <c r="G26" s="93" t="s">
        <v>174</v>
      </c>
      <c r="H26" s="94" t="s">
        <v>530</v>
      </c>
      <c r="I26" s="95" t="s">
        <v>16</v>
      </c>
      <c r="J26" s="96" t="s">
        <v>31</v>
      </c>
      <c r="K26" s="49" t="s">
        <v>67</v>
      </c>
      <c r="L26" s="97"/>
      <c r="M26" s="96" t="s">
        <v>521</v>
      </c>
      <c r="N26" s="13" t="s">
        <v>531</v>
      </c>
      <c r="O26" s="50" t="s">
        <v>114</v>
      </c>
      <c r="P26" s="98" t="s">
        <v>115</v>
      </c>
      <c r="Q26" s="99"/>
      <c r="R26" s="99" t="s">
        <v>476</v>
      </c>
    </row>
    <row r="27" spans="1:18" ht="21" customHeight="1">
      <c r="A27" s="100">
        <f t="shared" si="0"/>
        <v>17</v>
      </c>
      <c r="B27" s="90">
        <v>1820253662</v>
      </c>
      <c r="C27" s="91" t="s">
        <v>532</v>
      </c>
      <c r="D27" s="91" t="s">
        <v>319</v>
      </c>
      <c r="E27" s="91" t="s">
        <v>26</v>
      </c>
      <c r="F27" s="92" t="s">
        <v>533</v>
      </c>
      <c r="G27" s="93" t="s">
        <v>319</v>
      </c>
      <c r="H27" s="94" t="s">
        <v>534</v>
      </c>
      <c r="I27" s="95" t="s">
        <v>16</v>
      </c>
      <c r="J27" s="96" t="s">
        <v>22</v>
      </c>
      <c r="K27" s="97" t="s">
        <v>67</v>
      </c>
      <c r="L27" s="97"/>
      <c r="M27" s="96" t="s">
        <v>521</v>
      </c>
      <c r="N27" s="13" t="s">
        <v>535</v>
      </c>
      <c r="O27" s="50" t="s">
        <v>114</v>
      </c>
      <c r="P27" s="98" t="s">
        <v>115</v>
      </c>
      <c r="Q27" s="99"/>
      <c r="R27" s="99" t="s">
        <v>476</v>
      </c>
    </row>
    <row r="28" spans="1:18" ht="21" customHeight="1">
      <c r="A28" s="100">
        <f t="shared" si="0"/>
        <v>18</v>
      </c>
      <c r="B28" s="90">
        <v>1820254326</v>
      </c>
      <c r="C28" s="91" t="s">
        <v>536</v>
      </c>
      <c r="D28" s="91" t="s">
        <v>194</v>
      </c>
      <c r="E28" s="91" t="s">
        <v>26</v>
      </c>
      <c r="F28" s="92" t="s">
        <v>537</v>
      </c>
      <c r="G28" s="93" t="s">
        <v>195</v>
      </c>
      <c r="H28" s="94" t="s">
        <v>538</v>
      </c>
      <c r="I28" s="95" t="s">
        <v>16</v>
      </c>
      <c r="J28" s="96" t="s">
        <v>22</v>
      </c>
      <c r="K28" s="97" t="s">
        <v>23</v>
      </c>
      <c r="L28" s="97"/>
      <c r="M28" s="96" t="s">
        <v>521</v>
      </c>
      <c r="N28" s="13" t="s">
        <v>539</v>
      </c>
      <c r="O28" s="50" t="s">
        <v>114</v>
      </c>
      <c r="P28" s="98" t="s">
        <v>540</v>
      </c>
      <c r="Q28" s="99"/>
      <c r="R28" s="99" t="s">
        <v>476</v>
      </c>
    </row>
    <row r="29" spans="1:18" ht="21" customHeight="1">
      <c r="A29" s="100">
        <f t="shared" si="0"/>
        <v>19</v>
      </c>
      <c r="B29" s="90">
        <v>1820256445</v>
      </c>
      <c r="C29" s="91" t="s">
        <v>541</v>
      </c>
      <c r="D29" s="91" t="s">
        <v>542</v>
      </c>
      <c r="E29" s="91" t="s">
        <v>26</v>
      </c>
      <c r="F29" s="92" t="s">
        <v>124</v>
      </c>
      <c r="G29" s="93" t="s">
        <v>542</v>
      </c>
      <c r="H29" s="94" t="s">
        <v>193</v>
      </c>
      <c r="I29" s="95" t="s">
        <v>16</v>
      </c>
      <c r="J29" s="96" t="s">
        <v>22</v>
      </c>
      <c r="K29" s="97" t="s">
        <v>67</v>
      </c>
      <c r="L29" s="97"/>
      <c r="M29" s="96" t="s">
        <v>543</v>
      </c>
      <c r="N29" s="13" t="s">
        <v>882</v>
      </c>
      <c r="O29" s="50" t="s">
        <v>127</v>
      </c>
      <c r="P29" s="98" t="s">
        <v>128</v>
      </c>
      <c r="Q29" s="99"/>
      <c r="R29" s="99" t="s">
        <v>476</v>
      </c>
    </row>
    <row r="30" spans="1:18" ht="21" customHeight="1">
      <c r="A30" s="100">
        <f t="shared" si="0"/>
        <v>20</v>
      </c>
      <c r="B30" s="107">
        <v>2026252639</v>
      </c>
      <c r="C30" s="108" t="s">
        <v>544</v>
      </c>
      <c r="D30" s="108" t="s">
        <v>68</v>
      </c>
      <c r="E30" s="108" t="s">
        <v>40</v>
      </c>
      <c r="F30" s="109" t="s">
        <v>545</v>
      </c>
      <c r="G30" s="110" t="s">
        <v>68</v>
      </c>
      <c r="H30" s="111" t="s">
        <v>546</v>
      </c>
      <c r="I30" s="112" t="s">
        <v>16</v>
      </c>
      <c r="J30" s="113" t="s">
        <v>41</v>
      </c>
      <c r="K30" s="114" t="s">
        <v>416</v>
      </c>
      <c r="L30" s="114"/>
      <c r="M30" s="96" t="s">
        <v>547</v>
      </c>
      <c r="N30" s="13" t="s">
        <v>149</v>
      </c>
      <c r="O30" s="50" t="s">
        <v>127</v>
      </c>
      <c r="P30" s="98" t="s">
        <v>128</v>
      </c>
      <c r="Q30" s="115"/>
      <c r="R30" s="115" t="s">
        <v>476</v>
      </c>
    </row>
    <row r="31" spans="1:18" ht="21" customHeight="1">
      <c r="A31" s="100">
        <f t="shared" si="0"/>
        <v>21</v>
      </c>
      <c r="B31" s="107">
        <v>2026267754</v>
      </c>
      <c r="C31" s="108" t="s">
        <v>548</v>
      </c>
      <c r="D31" s="108" t="s">
        <v>119</v>
      </c>
      <c r="E31" s="108" t="s">
        <v>53</v>
      </c>
      <c r="F31" s="109" t="s">
        <v>549</v>
      </c>
      <c r="G31" s="110" t="s">
        <v>120</v>
      </c>
      <c r="H31" s="111" t="s">
        <v>550</v>
      </c>
      <c r="I31" s="112" t="s">
        <v>16</v>
      </c>
      <c r="J31" s="113" t="s">
        <v>76</v>
      </c>
      <c r="K31" s="114" t="s">
        <v>77</v>
      </c>
      <c r="L31" s="114"/>
      <c r="M31" s="96" t="s">
        <v>201</v>
      </c>
      <c r="N31" s="13" t="s">
        <v>149</v>
      </c>
      <c r="O31" s="50" t="s">
        <v>127</v>
      </c>
      <c r="P31" s="98" t="s">
        <v>128</v>
      </c>
      <c r="Q31" s="115"/>
      <c r="R31" s="115" t="s">
        <v>476</v>
      </c>
    </row>
    <row r="32" spans="1:18" ht="21" customHeight="1">
      <c r="A32" s="100">
        <f t="shared" si="0"/>
        <v>22</v>
      </c>
      <c r="B32" s="107">
        <v>161325315</v>
      </c>
      <c r="C32" s="108" t="s">
        <v>551</v>
      </c>
      <c r="D32" s="108" t="s">
        <v>101</v>
      </c>
      <c r="E32" s="108" t="s">
        <v>40</v>
      </c>
      <c r="F32" s="109" t="s">
        <v>552</v>
      </c>
      <c r="G32" s="110" t="s">
        <v>101</v>
      </c>
      <c r="H32" s="111" t="s">
        <v>553</v>
      </c>
      <c r="I32" s="112" t="s">
        <v>16</v>
      </c>
      <c r="J32" s="113" t="s">
        <v>46</v>
      </c>
      <c r="K32" s="114" t="s">
        <v>47</v>
      </c>
      <c r="L32" s="114"/>
      <c r="M32" s="96" t="s">
        <v>43</v>
      </c>
      <c r="N32" s="13" t="s">
        <v>554</v>
      </c>
      <c r="O32" s="116" t="s">
        <v>127</v>
      </c>
      <c r="P32" s="98" t="s">
        <v>555</v>
      </c>
      <c r="Q32" s="115"/>
      <c r="R32" s="115" t="s">
        <v>476</v>
      </c>
    </row>
    <row r="33" spans="1:18" ht="21" customHeight="1">
      <c r="A33" s="100">
        <f t="shared" si="0"/>
        <v>23</v>
      </c>
      <c r="B33" s="90">
        <v>1821256068</v>
      </c>
      <c r="C33" s="91" t="s">
        <v>556</v>
      </c>
      <c r="D33" s="91" t="s">
        <v>100</v>
      </c>
      <c r="E33" s="91" t="s">
        <v>26</v>
      </c>
      <c r="F33" s="92" t="s">
        <v>557</v>
      </c>
      <c r="G33" s="93" t="s">
        <v>100</v>
      </c>
      <c r="H33" s="94" t="s">
        <v>558</v>
      </c>
      <c r="I33" s="95" t="s">
        <v>59</v>
      </c>
      <c r="J33" s="96" t="s">
        <v>22</v>
      </c>
      <c r="K33" s="97" t="s">
        <v>23</v>
      </c>
      <c r="L33" s="97"/>
      <c r="M33" s="96" t="s">
        <v>559</v>
      </c>
      <c r="N33" s="13" t="s">
        <v>38</v>
      </c>
      <c r="O33" s="50" t="s">
        <v>140</v>
      </c>
      <c r="P33" s="98" t="s">
        <v>141</v>
      </c>
      <c r="Q33" s="99"/>
      <c r="R33" s="99" t="s">
        <v>476</v>
      </c>
    </row>
    <row r="34" spans="1:18" ht="21" customHeight="1">
      <c r="A34" s="100">
        <f t="shared" si="0"/>
        <v>24</v>
      </c>
      <c r="B34" s="90">
        <v>1820255892</v>
      </c>
      <c r="C34" s="91" t="s">
        <v>560</v>
      </c>
      <c r="D34" s="91" t="s">
        <v>107</v>
      </c>
      <c r="E34" s="91" t="s">
        <v>26</v>
      </c>
      <c r="F34" s="92" t="s">
        <v>561</v>
      </c>
      <c r="G34" s="93" t="s">
        <v>107</v>
      </c>
      <c r="H34" s="94" t="s">
        <v>154</v>
      </c>
      <c r="I34" s="95" t="s">
        <v>16</v>
      </c>
      <c r="J34" s="96" t="s">
        <v>31</v>
      </c>
      <c r="K34" s="97" t="s">
        <v>23</v>
      </c>
      <c r="L34" s="97"/>
      <c r="M34" s="96" t="s">
        <v>562</v>
      </c>
      <c r="N34" s="13" t="s">
        <v>149</v>
      </c>
      <c r="O34" s="50" t="s">
        <v>140</v>
      </c>
      <c r="P34" s="98" t="s">
        <v>141</v>
      </c>
      <c r="Q34" s="99"/>
      <c r="R34" s="99" t="s">
        <v>476</v>
      </c>
    </row>
    <row r="35" spans="1:18" ht="21" customHeight="1">
      <c r="A35" s="100">
        <f t="shared" si="0"/>
        <v>25</v>
      </c>
      <c r="B35" s="90">
        <v>1820255885</v>
      </c>
      <c r="C35" s="91" t="s">
        <v>563</v>
      </c>
      <c r="D35" s="91" t="s">
        <v>564</v>
      </c>
      <c r="E35" s="91" t="s">
        <v>26</v>
      </c>
      <c r="F35" s="92" t="s">
        <v>565</v>
      </c>
      <c r="G35" s="93" t="s">
        <v>564</v>
      </c>
      <c r="H35" s="94" t="s">
        <v>45</v>
      </c>
      <c r="I35" s="95" t="s">
        <v>16</v>
      </c>
      <c r="J35" s="96" t="s">
        <v>28</v>
      </c>
      <c r="K35" s="97" t="s">
        <v>67</v>
      </c>
      <c r="L35" s="97"/>
      <c r="M35" s="96" t="s">
        <v>188</v>
      </c>
      <c r="N35" s="13" t="s">
        <v>149</v>
      </c>
      <c r="O35" s="50" t="s">
        <v>140</v>
      </c>
      <c r="P35" s="98" t="s">
        <v>141</v>
      </c>
      <c r="Q35" s="99"/>
      <c r="R35" s="99" t="s">
        <v>476</v>
      </c>
    </row>
    <row r="36" spans="1:18" ht="21" customHeight="1">
      <c r="A36" s="100">
        <f t="shared" si="0"/>
        <v>26</v>
      </c>
      <c r="B36" s="107">
        <v>2020264338</v>
      </c>
      <c r="C36" s="108" t="s">
        <v>566</v>
      </c>
      <c r="D36" s="108" t="s">
        <v>206</v>
      </c>
      <c r="E36" s="108" t="s">
        <v>53</v>
      </c>
      <c r="F36" s="109" t="s">
        <v>567</v>
      </c>
      <c r="G36" s="110" t="s">
        <v>206</v>
      </c>
      <c r="H36" s="111" t="s">
        <v>196</v>
      </c>
      <c r="I36" s="112" t="s">
        <v>16</v>
      </c>
      <c r="J36" s="113" t="s">
        <v>109</v>
      </c>
      <c r="K36" s="114" t="s">
        <v>135</v>
      </c>
      <c r="L36" s="114"/>
      <c r="M36" s="96" t="s">
        <v>568</v>
      </c>
      <c r="N36" s="13" t="s">
        <v>149</v>
      </c>
      <c r="O36" s="116" t="s">
        <v>140</v>
      </c>
      <c r="P36" s="98" t="s">
        <v>153</v>
      </c>
      <c r="Q36" s="115"/>
      <c r="R36" s="115" t="s">
        <v>476</v>
      </c>
    </row>
    <row r="37" spans="1:18" ht="21" customHeight="1">
      <c r="A37" s="100">
        <f t="shared" si="0"/>
        <v>27</v>
      </c>
      <c r="B37" s="90">
        <v>1820264371</v>
      </c>
      <c r="C37" s="91" t="s">
        <v>569</v>
      </c>
      <c r="D37" s="91" t="s">
        <v>29</v>
      </c>
      <c r="E37" s="91" t="s">
        <v>14</v>
      </c>
      <c r="F37" s="92" t="s">
        <v>570</v>
      </c>
      <c r="G37" s="93" t="s">
        <v>29</v>
      </c>
      <c r="H37" s="94" t="s">
        <v>571</v>
      </c>
      <c r="I37" s="95" t="s">
        <v>16</v>
      </c>
      <c r="J37" s="96" t="s">
        <v>60</v>
      </c>
      <c r="K37" s="97" t="s">
        <v>61</v>
      </c>
      <c r="L37" s="97"/>
      <c r="M37" s="96" t="s">
        <v>883</v>
      </c>
      <c r="N37" s="13" t="s">
        <v>149</v>
      </c>
      <c r="O37" s="116" t="s">
        <v>152</v>
      </c>
      <c r="P37" s="98" t="s">
        <v>153</v>
      </c>
      <c r="Q37" s="99"/>
      <c r="R37" s="99" t="s">
        <v>476</v>
      </c>
    </row>
    <row r="38" spans="1:18" ht="21" customHeight="1">
      <c r="A38" s="100">
        <f t="shared" si="0"/>
        <v>28</v>
      </c>
      <c r="B38" s="90">
        <v>1820264943</v>
      </c>
      <c r="C38" s="91" t="s">
        <v>572</v>
      </c>
      <c r="D38" s="91" t="s">
        <v>426</v>
      </c>
      <c r="E38" s="91" t="s">
        <v>14</v>
      </c>
      <c r="F38" s="92" t="s">
        <v>364</v>
      </c>
      <c r="G38" s="93" t="s">
        <v>426</v>
      </c>
      <c r="H38" s="117" t="s">
        <v>573</v>
      </c>
      <c r="I38" s="95" t="s">
        <v>16</v>
      </c>
      <c r="J38" s="96" t="s">
        <v>60</v>
      </c>
      <c r="K38" s="97" t="s">
        <v>61</v>
      </c>
      <c r="L38" s="97"/>
      <c r="M38" s="96" t="s">
        <v>574</v>
      </c>
      <c r="N38" s="13" t="s">
        <v>881</v>
      </c>
      <c r="O38" s="116" t="s">
        <v>152</v>
      </c>
      <c r="P38" s="98" t="s">
        <v>153</v>
      </c>
      <c r="Q38" s="99"/>
      <c r="R38" s="99" t="s">
        <v>476</v>
      </c>
    </row>
    <row r="39" spans="1:18" ht="21" customHeight="1">
      <c r="A39" s="100">
        <f t="shared" si="0"/>
        <v>29</v>
      </c>
      <c r="B39" s="90">
        <v>1820253679</v>
      </c>
      <c r="C39" s="91" t="s">
        <v>576</v>
      </c>
      <c r="D39" s="91" t="s">
        <v>101</v>
      </c>
      <c r="E39" s="91" t="s">
        <v>26</v>
      </c>
      <c r="F39" s="92" t="s">
        <v>27</v>
      </c>
      <c r="G39" s="93" t="s">
        <v>101</v>
      </c>
      <c r="H39" s="94" t="s">
        <v>577</v>
      </c>
      <c r="I39" s="95" t="s">
        <v>16</v>
      </c>
      <c r="J39" s="96" t="s">
        <v>31</v>
      </c>
      <c r="K39" s="97" t="s">
        <v>23</v>
      </c>
      <c r="L39" s="97"/>
      <c r="M39" s="96" t="s">
        <v>521</v>
      </c>
      <c r="N39" s="13" t="s">
        <v>578</v>
      </c>
      <c r="O39" s="50" t="s">
        <v>152</v>
      </c>
      <c r="P39" s="98" t="s">
        <v>540</v>
      </c>
      <c r="Q39" s="99"/>
      <c r="R39" s="99" t="s">
        <v>476</v>
      </c>
    </row>
    <row r="40" spans="1:18" ht="21" customHeight="1">
      <c r="A40" s="100">
        <f t="shared" si="0"/>
        <v>30</v>
      </c>
      <c r="B40" s="90">
        <v>1820254334</v>
      </c>
      <c r="C40" s="91" t="s">
        <v>579</v>
      </c>
      <c r="D40" s="91" t="s">
        <v>106</v>
      </c>
      <c r="E40" s="91" t="s">
        <v>26</v>
      </c>
      <c r="F40" s="92" t="s">
        <v>580</v>
      </c>
      <c r="G40" s="93" t="s">
        <v>106</v>
      </c>
      <c r="H40" s="94" t="s">
        <v>581</v>
      </c>
      <c r="I40" s="95" t="s">
        <v>16</v>
      </c>
      <c r="J40" s="96" t="s">
        <v>22</v>
      </c>
      <c r="K40" s="97" t="s">
        <v>23</v>
      </c>
      <c r="L40" s="97"/>
      <c r="M40" s="96" t="s">
        <v>582</v>
      </c>
      <c r="N40" s="13" t="s">
        <v>583</v>
      </c>
      <c r="O40" s="50" t="s">
        <v>152</v>
      </c>
      <c r="P40" s="98" t="s">
        <v>584</v>
      </c>
      <c r="Q40" s="99"/>
      <c r="R40" s="99" t="s">
        <v>476</v>
      </c>
    </row>
    <row r="41" spans="1:18" ht="21" customHeight="1">
      <c r="A41" s="100">
        <f t="shared" si="0"/>
        <v>31</v>
      </c>
      <c r="B41" s="90">
        <v>1820255373</v>
      </c>
      <c r="C41" s="91" t="s">
        <v>585</v>
      </c>
      <c r="D41" s="91" t="s">
        <v>586</v>
      </c>
      <c r="E41" s="91" t="s">
        <v>26</v>
      </c>
      <c r="F41" s="92" t="s">
        <v>137</v>
      </c>
      <c r="G41" s="93" t="s">
        <v>586</v>
      </c>
      <c r="H41" s="94" t="s">
        <v>587</v>
      </c>
      <c r="I41" s="95" t="s">
        <v>16</v>
      </c>
      <c r="J41" s="96" t="s">
        <v>28</v>
      </c>
      <c r="K41" s="97" t="s">
        <v>67</v>
      </c>
      <c r="L41" s="97"/>
      <c r="M41" s="96" t="s">
        <v>588</v>
      </c>
      <c r="N41" s="13" t="s">
        <v>589</v>
      </c>
      <c r="O41" s="105" t="s">
        <v>152</v>
      </c>
      <c r="P41" s="98" t="s">
        <v>584</v>
      </c>
      <c r="Q41" s="99"/>
      <c r="R41" s="99" t="s">
        <v>476</v>
      </c>
    </row>
    <row r="42" spans="1:18" ht="21" customHeight="1">
      <c r="A42" s="100">
        <f t="shared" si="0"/>
        <v>32</v>
      </c>
      <c r="B42" s="90">
        <v>1820264376</v>
      </c>
      <c r="C42" s="91" t="s">
        <v>590</v>
      </c>
      <c r="D42" s="91" t="s">
        <v>432</v>
      </c>
      <c r="E42" s="91" t="s">
        <v>14</v>
      </c>
      <c r="F42" s="92" t="s">
        <v>198</v>
      </c>
      <c r="G42" s="93" t="s">
        <v>432</v>
      </c>
      <c r="H42" s="94" t="s">
        <v>591</v>
      </c>
      <c r="I42" s="95" t="s">
        <v>16</v>
      </c>
      <c r="J42" s="96" t="s">
        <v>17</v>
      </c>
      <c r="K42" s="97" t="s">
        <v>18</v>
      </c>
      <c r="L42" s="97"/>
      <c r="M42" s="96" t="s">
        <v>592</v>
      </c>
      <c r="N42" s="13" t="s">
        <v>149</v>
      </c>
      <c r="O42" s="50" t="s">
        <v>160</v>
      </c>
      <c r="P42" s="98" t="s">
        <v>161</v>
      </c>
      <c r="Q42" s="99"/>
      <c r="R42" s="99" t="s">
        <v>476</v>
      </c>
    </row>
    <row r="43" spans="1:18" ht="21" customHeight="1">
      <c r="A43" s="100">
        <f t="shared" si="0"/>
        <v>33</v>
      </c>
      <c r="B43" s="90">
        <v>1820263904</v>
      </c>
      <c r="C43" s="91" t="s">
        <v>593</v>
      </c>
      <c r="D43" s="91" t="s">
        <v>13</v>
      </c>
      <c r="E43" s="91" t="s">
        <v>14</v>
      </c>
      <c r="F43" s="92" t="s">
        <v>594</v>
      </c>
      <c r="G43" s="93" t="s">
        <v>13</v>
      </c>
      <c r="H43" s="94" t="s">
        <v>595</v>
      </c>
      <c r="I43" s="95" t="s">
        <v>16</v>
      </c>
      <c r="J43" s="96" t="s">
        <v>17</v>
      </c>
      <c r="K43" s="97" t="s">
        <v>18</v>
      </c>
      <c r="L43" s="97"/>
      <c r="M43" s="96" t="s">
        <v>170</v>
      </c>
      <c r="N43" s="13" t="s">
        <v>596</v>
      </c>
      <c r="O43" s="50" t="s">
        <v>160</v>
      </c>
      <c r="P43" s="98" t="s">
        <v>161</v>
      </c>
      <c r="Q43" s="99"/>
      <c r="R43" s="99" t="s">
        <v>476</v>
      </c>
    </row>
    <row r="44" spans="1:18" ht="21" customHeight="1">
      <c r="A44" s="100">
        <f t="shared" si="0"/>
        <v>34</v>
      </c>
      <c r="B44" s="90">
        <v>1820263697</v>
      </c>
      <c r="C44" s="91" t="s">
        <v>597</v>
      </c>
      <c r="D44" s="91" t="s">
        <v>39</v>
      </c>
      <c r="E44" s="91" t="s">
        <v>14</v>
      </c>
      <c r="F44" s="92" t="s">
        <v>598</v>
      </c>
      <c r="G44" s="93" t="s">
        <v>39</v>
      </c>
      <c r="H44" s="94" t="s">
        <v>599</v>
      </c>
      <c r="I44" s="95" t="s">
        <v>16</v>
      </c>
      <c r="J44" s="96" t="s">
        <v>17</v>
      </c>
      <c r="K44" s="97" t="s">
        <v>18</v>
      </c>
      <c r="L44" s="97"/>
      <c r="M44" s="96" t="s">
        <v>879</v>
      </c>
      <c r="N44" s="13" t="s">
        <v>149</v>
      </c>
      <c r="O44" s="50" t="s">
        <v>160</v>
      </c>
      <c r="P44" s="98" t="s">
        <v>161</v>
      </c>
      <c r="Q44" s="99"/>
      <c r="R44" s="99" t="s">
        <v>476</v>
      </c>
    </row>
    <row r="45" spans="1:18" ht="21" customHeight="1">
      <c r="A45" s="100">
        <f t="shared" si="0"/>
        <v>35</v>
      </c>
      <c r="B45" s="90">
        <v>1820266585</v>
      </c>
      <c r="C45" s="91" t="s">
        <v>600</v>
      </c>
      <c r="D45" s="91" t="s">
        <v>39</v>
      </c>
      <c r="E45" s="91" t="s">
        <v>14</v>
      </c>
      <c r="F45" s="92" t="s">
        <v>601</v>
      </c>
      <c r="G45" s="93" t="s">
        <v>39</v>
      </c>
      <c r="H45" s="94" t="s">
        <v>382</v>
      </c>
      <c r="I45" s="95" t="s">
        <v>16</v>
      </c>
      <c r="J45" s="96" t="s">
        <v>60</v>
      </c>
      <c r="K45" s="97" t="s">
        <v>61</v>
      </c>
      <c r="L45" s="97"/>
      <c r="M45" s="96" t="s">
        <v>602</v>
      </c>
      <c r="N45" s="13" t="s">
        <v>149</v>
      </c>
      <c r="O45" s="50" t="s">
        <v>160</v>
      </c>
      <c r="P45" s="98" t="s">
        <v>161</v>
      </c>
      <c r="Q45" s="99"/>
      <c r="R45" s="99" t="s">
        <v>476</v>
      </c>
    </row>
    <row r="46" spans="1:18" ht="21" customHeight="1">
      <c r="A46" s="100">
        <f t="shared" si="0"/>
        <v>36</v>
      </c>
      <c r="B46" s="107">
        <v>171326205</v>
      </c>
      <c r="C46" s="108" t="s">
        <v>603</v>
      </c>
      <c r="D46" s="108" t="s">
        <v>68</v>
      </c>
      <c r="E46" s="108" t="s">
        <v>53</v>
      </c>
      <c r="F46" s="109" t="s">
        <v>604</v>
      </c>
      <c r="G46" s="110" t="s">
        <v>68</v>
      </c>
      <c r="H46" s="111" t="s">
        <v>605</v>
      </c>
      <c r="I46" s="112" t="s">
        <v>16</v>
      </c>
      <c r="J46" s="113" t="s">
        <v>74</v>
      </c>
      <c r="K46" s="114" t="s">
        <v>75</v>
      </c>
      <c r="L46" s="114"/>
      <c r="M46" s="96" t="s">
        <v>606</v>
      </c>
      <c r="N46" s="13" t="s">
        <v>607</v>
      </c>
      <c r="O46" s="50" t="s">
        <v>160</v>
      </c>
      <c r="P46" s="98" t="s">
        <v>608</v>
      </c>
      <c r="Q46" s="115"/>
      <c r="R46" s="115" t="s">
        <v>476</v>
      </c>
    </row>
    <row r="47" spans="1:18" ht="21" customHeight="1">
      <c r="A47" s="100">
        <f t="shared" si="0"/>
        <v>37</v>
      </c>
      <c r="B47" s="102">
        <v>1820264936</v>
      </c>
      <c r="C47" s="91" t="s">
        <v>609</v>
      </c>
      <c r="D47" s="91" t="s">
        <v>191</v>
      </c>
      <c r="E47" s="91" t="s">
        <v>14</v>
      </c>
      <c r="F47" s="103" t="s">
        <v>610</v>
      </c>
      <c r="G47" s="93" t="s">
        <v>191</v>
      </c>
      <c r="H47" s="104" t="s">
        <v>611</v>
      </c>
      <c r="I47" s="95" t="s">
        <v>16</v>
      </c>
      <c r="J47" s="96" t="s">
        <v>17</v>
      </c>
      <c r="K47" s="97" t="s">
        <v>18</v>
      </c>
      <c r="L47" s="97"/>
      <c r="M47" s="96" t="s">
        <v>48</v>
      </c>
      <c r="N47" s="13" t="s">
        <v>612</v>
      </c>
      <c r="O47" s="116" t="s">
        <v>166</v>
      </c>
      <c r="P47" s="98" t="s">
        <v>153</v>
      </c>
      <c r="Q47" s="99"/>
      <c r="R47" s="99" t="s">
        <v>476</v>
      </c>
    </row>
    <row r="48" spans="1:18" ht="21" customHeight="1">
      <c r="A48" s="100">
        <f t="shared" si="0"/>
        <v>38</v>
      </c>
      <c r="B48" s="90">
        <v>1820264929</v>
      </c>
      <c r="C48" s="91" t="s">
        <v>613</v>
      </c>
      <c r="D48" s="91" t="s">
        <v>107</v>
      </c>
      <c r="E48" s="91" t="s">
        <v>14</v>
      </c>
      <c r="F48" s="92" t="s">
        <v>81</v>
      </c>
      <c r="G48" s="93" t="s">
        <v>107</v>
      </c>
      <c r="H48" s="94" t="s">
        <v>614</v>
      </c>
      <c r="I48" s="95" t="s">
        <v>16</v>
      </c>
      <c r="J48" s="96" t="s">
        <v>17</v>
      </c>
      <c r="K48" s="97" t="s">
        <v>18</v>
      </c>
      <c r="L48" s="97"/>
      <c r="M48" s="96" t="s">
        <v>615</v>
      </c>
      <c r="N48" s="13" t="s">
        <v>616</v>
      </c>
      <c r="O48" s="50" t="s">
        <v>166</v>
      </c>
      <c r="P48" s="98" t="s">
        <v>167</v>
      </c>
      <c r="Q48" s="99"/>
      <c r="R48" s="99" t="s">
        <v>476</v>
      </c>
    </row>
    <row r="49" spans="1:18" ht="21" customHeight="1">
      <c r="A49" s="100">
        <f t="shared" si="0"/>
        <v>39</v>
      </c>
      <c r="B49" s="102">
        <v>1820264948</v>
      </c>
      <c r="C49" s="91" t="s">
        <v>617</v>
      </c>
      <c r="D49" s="91" t="s">
        <v>107</v>
      </c>
      <c r="E49" s="91" t="s">
        <v>14</v>
      </c>
      <c r="F49" s="103" t="s">
        <v>618</v>
      </c>
      <c r="G49" s="93" t="s">
        <v>107</v>
      </c>
      <c r="H49" s="104">
        <v>5</v>
      </c>
      <c r="I49" s="95" t="s">
        <v>16</v>
      </c>
      <c r="J49" s="96" t="s">
        <v>60</v>
      </c>
      <c r="K49" s="97" t="s">
        <v>61</v>
      </c>
      <c r="L49" s="97"/>
      <c r="M49" s="96" t="s">
        <v>619</v>
      </c>
      <c r="N49" s="13" t="s">
        <v>612</v>
      </c>
      <c r="O49" s="50" t="s">
        <v>166</v>
      </c>
      <c r="P49" s="98" t="s">
        <v>167</v>
      </c>
      <c r="Q49" s="99"/>
      <c r="R49" s="99" t="s">
        <v>476</v>
      </c>
    </row>
    <row r="50" spans="1:18" ht="21" customHeight="1">
      <c r="A50" s="100">
        <f t="shared" si="0"/>
        <v>40</v>
      </c>
      <c r="B50" s="102">
        <v>1820266083</v>
      </c>
      <c r="C50" s="91" t="s">
        <v>620</v>
      </c>
      <c r="D50" s="91" t="s">
        <v>116</v>
      </c>
      <c r="E50" s="91" t="s">
        <v>14</v>
      </c>
      <c r="F50" s="103" t="s">
        <v>621</v>
      </c>
      <c r="G50" s="93" t="s">
        <v>116</v>
      </c>
      <c r="H50" s="104" t="s">
        <v>526</v>
      </c>
      <c r="I50" s="95" t="s">
        <v>16</v>
      </c>
      <c r="J50" s="96" t="s">
        <v>60</v>
      </c>
      <c r="K50" s="118"/>
      <c r="L50" s="97"/>
      <c r="M50" s="96" t="s">
        <v>622</v>
      </c>
      <c r="N50" s="13" t="s">
        <v>616</v>
      </c>
      <c r="O50" s="50" t="s">
        <v>166</v>
      </c>
      <c r="P50" s="98" t="s">
        <v>167</v>
      </c>
      <c r="Q50" s="99"/>
      <c r="R50" s="99" t="s">
        <v>476</v>
      </c>
    </row>
    <row r="51" spans="1:18" ht="21" customHeight="1">
      <c r="A51" s="100">
        <f t="shared" si="0"/>
        <v>41</v>
      </c>
      <c r="B51" s="90">
        <v>1820254924</v>
      </c>
      <c r="C51" s="91" t="s">
        <v>623</v>
      </c>
      <c r="D51" s="91" t="s">
        <v>92</v>
      </c>
      <c r="E51" s="91" t="s">
        <v>26</v>
      </c>
      <c r="F51" s="92" t="s">
        <v>624</v>
      </c>
      <c r="G51" s="93" t="s">
        <v>92</v>
      </c>
      <c r="H51" s="94" t="s">
        <v>625</v>
      </c>
      <c r="I51" s="95" t="s">
        <v>16</v>
      </c>
      <c r="J51" s="96" t="s">
        <v>28</v>
      </c>
      <c r="K51" s="97" t="s">
        <v>23</v>
      </c>
      <c r="L51" s="97"/>
      <c r="M51" s="96" t="s">
        <v>626</v>
      </c>
      <c r="N51" s="13" t="s">
        <v>575</v>
      </c>
      <c r="O51" s="50" t="s">
        <v>173</v>
      </c>
      <c r="P51" s="98" t="s">
        <v>627</v>
      </c>
      <c r="Q51" s="99"/>
      <c r="R51" s="99" t="s">
        <v>476</v>
      </c>
    </row>
    <row r="52" spans="1:18" ht="21" customHeight="1">
      <c r="A52" s="100">
        <f t="shared" si="0"/>
        <v>42</v>
      </c>
      <c r="B52" s="90">
        <v>1820255886</v>
      </c>
      <c r="C52" s="91" t="s">
        <v>628</v>
      </c>
      <c r="D52" s="91" t="s">
        <v>629</v>
      </c>
      <c r="E52" s="91" t="s">
        <v>26</v>
      </c>
      <c r="F52" s="92" t="s">
        <v>630</v>
      </c>
      <c r="G52" s="93" t="s">
        <v>631</v>
      </c>
      <c r="H52" s="94" t="s">
        <v>632</v>
      </c>
      <c r="I52" s="95" t="s">
        <v>16</v>
      </c>
      <c r="J52" s="96" t="s">
        <v>22</v>
      </c>
      <c r="K52" s="97" t="s">
        <v>23</v>
      </c>
      <c r="L52" s="97"/>
      <c r="M52" s="96" t="s">
        <v>633</v>
      </c>
      <c r="N52" s="13" t="s">
        <v>149</v>
      </c>
      <c r="O52" s="50" t="s">
        <v>173</v>
      </c>
      <c r="P52" s="98" t="s">
        <v>627</v>
      </c>
      <c r="Q52" s="99"/>
      <c r="R52" s="99" t="s">
        <v>476</v>
      </c>
    </row>
    <row r="53" spans="1:18" ht="21" customHeight="1">
      <c r="A53" s="100">
        <f t="shared" si="0"/>
        <v>43</v>
      </c>
      <c r="B53" s="90">
        <v>1821253663</v>
      </c>
      <c r="C53" s="91" t="s">
        <v>634</v>
      </c>
      <c r="D53" s="91" t="s">
        <v>635</v>
      </c>
      <c r="E53" s="91" t="s">
        <v>26</v>
      </c>
      <c r="F53" s="92" t="s">
        <v>636</v>
      </c>
      <c r="G53" s="93" t="s">
        <v>635</v>
      </c>
      <c r="H53" s="94" t="s">
        <v>637</v>
      </c>
      <c r="I53" s="95" t="s">
        <v>16</v>
      </c>
      <c r="J53" s="96" t="s">
        <v>22</v>
      </c>
      <c r="K53" s="97" t="s">
        <v>23</v>
      </c>
      <c r="L53" s="97"/>
      <c r="M53" s="96" t="s">
        <v>638</v>
      </c>
      <c r="N53" s="13" t="s">
        <v>607</v>
      </c>
      <c r="O53" s="50" t="s">
        <v>173</v>
      </c>
      <c r="P53" s="98" t="s">
        <v>627</v>
      </c>
      <c r="Q53" s="99"/>
      <c r="R53" s="99" t="s">
        <v>476</v>
      </c>
    </row>
    <row r="54" spans="1:18" ht="21" customHeight="1">
      <c r="A54" s="100">
        <f t="shared" si="0"/>
        <v>44</v>
      </c>
      <c r="B54" s="102">
        <v>1820266522</v>
      </c>
      <c r="C54" s="91" t="s">
        <v>639</v>
      </c>
      <c r="D54" s="91" t="s">
        <v>640</v>
      </c>
      <c r="E54" s="91" t="s">
        <v>14</v>
      </c>
      <c r="F54" s="103" t="s">
        <v>111</v>
      </c>
      <c r="G54" s="93" t="s">
        <v>640</v>
      </c>
      <c r="H54" s="94"/>
      <c r="I54" s="95" t="s">
        <v>16</v>
      </c>
      <c r="J54" s="96" t="s">
        <v>17</v>
      </c>
      <c r="K54" s="97" t="s">
        <v>18</v>
      </c>
      <c r="L54" s="97"/>
      <c r="M54" s="96" t="s">
        <v>641</v>
      </c>
      <c r="N54" s="13" t="s">
        <v>183</v>
      </c>
      <c r="O54" s="50" t="s">
        <v>175</v>
      </c>
      <c r="P54" s="98" t="s">
        <v>141</v>
      </c>
      <c r="Q54" s="99"/>
      <c r="R54" s="99" t="s">
        <v>476</v>
      </c>
    </row>
    <row r="55" spans="1:18" ht="21" customHeight="1">
      <c r="A55" s="100">
        <f t="shared" si="0"/>
        <v>45</v>
      </c>
      <c r="B55" s="102">
        <v>1820264935</v>
      </c>
      <c r="C55" s="91" t="s">
        <v>642</v>
      </c>
      <c r="D55" s="91" t="s">
        <v>643</v>
      </c>
      <c r="E55" s="91" t="s">
        <v>14</v>
      </c>
      <c r="F55" s="103" t="s">
        <v>169</v>
      </c>
      <c r="G55" s="93" t="s">
        <v>643</v>
      </c>
      <c r="H55" s="104" t="s">
        <v>644</v>
      </c>
      <c r="I55" s="95" t="s">
        <v>16</v>
      </c>
      <c r="J55" s="96" t="s">
        <v>60</v>
      </c>
      <c r="K55" s="97" t="s">
        <v>61</v>
      </c>
      <c r="L55" s="97"/>
      <c r="M55" s="96" t="s">
        <v>645</v>
      </c>
      <c r="N55" s="13" t="s">
        <v>149</v>
      </c>
      <c r="O55" s="50" t="s">
        <v>175</v>
      </c>
      <c r="P55" s="98" t="s">
        <v>141</v>
      </c>
      <c r="Q55" s="99"/>
      <c r="R55" s="99" t="s">
        <v>476</v>
      </c>
    </row>
    <row r="56" spans="1:18" ht="21" customHeight="1">
      <c r="A56" s="100">
        <f t="shared" si="0"/>
        <v>46</v>
      </c>
      <c r="B56" s="102">
        <v>1820265393</v>
      </c>
      <c r="C56" s="91" t="s">
        <v>646</v>
      </c>
      <c r="D56" s="91" t="s">
        <v>157</v>
      </c>
      <c r="E56" s="91" t="s">
        <v>14</v>
      </c>
      <c r="F56" s="103" t="s">
        <v>111</v>
      </c>
      <c r="G56" s="93" t="s">
        <v>157</v>
      </c>
      <c r="H56" s="104" t="s">
        <v>647</v>
      </c>
      <c r="I56" s="95" t="s">
        <v>16</v>
      </c>
      <c r="J56" s="96" t="s">
        <v>60</v>
      </c>
      <c r="K56" s="97" t="s">
        <v>61</v>
      </c>
      <c r="L56" s="97"/>
      <c r="M56" s="96" t="s">
        <v>648</v>
      </c>
      <c r="N56" s="13" t="s">
        <v>149</v>
      </c>
      <c r="O56" s="50" t="s">
        <v>175</v>
      </c>
      <c r="P56" s="98" t="s">
        <v>141</v>
      </c>
      <c r="Q56" s="99"/>
      <c r="R56" s="99" t="s">
        <v>476</v>
      </c>
    </row>
    <row r="57" spans="1:18" ht="21" customHeight="1">
      <c r="A57" s="100">
        <f t="shared" si="0"/>
        <v>47</v>
      </c>
      <c r="B57" s="102">
        <v>1820264942</v>
      </c>
      <c r="C57" s="91" t="s">
        <v>649</v>
      </c>
      <c r="D57" s="91" t="s">
        <v>119</v>
      </c>
      <c r="E57" s="91" t="s">
        <v>14</v>
      </c>
      <c r="F57" s="103" t="s">
        <v>650</v>
      </c>
      <c r="G57" s="93" t="s">
        <v>119</v>
      </c>
      <c r="H57" s="104">
        <v>5</v>
      </c>
      <c r="I57" s="95" t="s">
        <v>16</v>
      </c>
      <c r="J57" s="96" t="s">
        <v>17</v>
      </c>
      <c r="K57" s="97" t="s">
        <v>18</v>
      </c>
      <c r="L57" s="97"/>
      <c r="M57" s="96" t="s">
        <v>651</v>
      </c>
      <c r="N57" s="13" t="s">
        <v>554</v>
      </c>
      <c r="O57" s="50" t="s">
        <v>189</v>
      </c>
      <c r="P57" s="98" t="s">
        <v>190</v>
      </c>
      <c r="Q57" s="99"/>
      <c r="R57" s="99" t="s">
        <v>476</v>
      </c>
    </row>
    <row r="58" spans="1:18" ht="21" customHeight="1">
      <c r="A58" s="100">
        <f t="shared" si="0"/>
        <v>48</v>
      </c>
      <c r="B58" s="102">
        <v>1820263694</v>
      </c>
      <c r="C58" s="91" t="s">
        <v>652</v>
      </c>
      <c r="D58" s="91" t="s">
        <v>116</v>
      </c>
      <c r="E58" s="91" t="s">
        <v>14</v>
      </c>
      <c r="F58" s="103" t="s">
        <v>653</v>
      </c>
      <c r="G58" s="93" t="s">
        <v>116</v>
      </c>
      <c r="H58" s="104" t="s">
        <v>126</v>
      </c>
      <c r="I58" s="95" t="s">
        <v>16</v>
      </c>
      <c r="J58" s="96" t="s">
        <v>17</v>
      </c>
      <c r="K58" s="97" t="s">
        <v>18</v>
      </c>
      <c r="L58" s="97"/>
      <c r="M58" s="96" t="s">
        <v>654</v>
      </c>
      <c r="N58" s="13" t="s">
        <v>183</v>
      </c>
      <c r="O58" s="50" t="s">
        <v>189</v>
      </c>
      <c r="P58" s="98" t="s">
        <v>190</v>
      </c>
      <c r="Q58" s="99"/>
      <c r="R58" s="99" t="s">
        <v>476</v>
      </c>
    </row>
    <row r="59" spans="1:18" ht="21" customHeight="1">
      <c r="A59" s="100">
        <f t="shared" si="0"/>
        <v>49</v>
      </c>
      <c r="B59" s="90">
        <v>1820265726</v>
      </c>
      <c r="C59" s="91" t="s">
        <v>655</v>
      </c>
      <c r="D59" s="91" t="s">
        <v>78</v>
      </c>
      <c r="E59" s="91" t="s">
        <v>14</v>
      </c>
      <c r="F59" s="92" t="s">
        <v>656</v>
      </c>
      <c r="G59" s="93" t="s">
        <v>78</v>
      </c>
      <c r="H59" s="94" t="s">
        <v>657</v>
      </c>
      <c r="I59" s="95" t="s">
        <v>16</v>
      </c>
      <c r="J59" s="96" t="s">
        <v>60</v>
      </c>
      <c r="K59" s="97" t="s">
        <v>61</v>
      </c>
      <c r="L59" s="97"/>
      <c r="M59" s="96" t="s">
        <v>658</v>
      </c>
      <c r="N59" s="13" t="s">
        <v>659</v>
      </c>
      <c r="O59" s="50" t="s">
        <v>189</v>
      </c>
      <c r="P59" s="98" t="s">
        <v>190</v>
      </c>
      <c r="Q59" s="99"/>
      <c r="R59" s="99" t="s">
        <v>476</v>
      </c>
    </row>
    <row r="60" spans="1:18" ht="21" customHeight="1">
      <c r="A60" s="100">
        <f t="shared" si="0"/>
        <v>50</v>
      </c>
      <c r="B60" s="90">
        <v>1820264932</v>
      </c>
      <c r="C60" s="91" t="s">
        <v>660</v>
      </c>
      <c r="D60" s="91" t="s">
        <v>661</v>
      </c>
      <c r="E60" s="91" t="s">
        <v>14</v>
      </c>
      <c r="F60" s="92" t="s">
        <v>27</v>
      </c>
      <c r="G60" s="93" t="s">
        <v>661</v>
      </c>
      <c r="H60" s="94" t="s">
        <v>306</v>
      </c>
      <c r="I60" s="95" t="s">
        <v>16</v>
      </c>
      <c r="J60" s="96" t="s">
        <v>60</v>
      </c>
      <c r="K60" s="97" t="s">
        <v>61</v>
      </c>
      <c r="L60" s="97"/>
      <c r="M60" s="96" t="s">
        <v>662</v>
      </c>
      <c r="N60" s="13" t="s">
        <v>149</v>
      </c>
      <c r="O60" s="50" t="s">
        <v>197</v>
      </c>
      <c r="P60" s="98" t="s">
        <v>176</v>
      </c>
      <c r="Q60" s="99"/>
      <c r="R60" s="99" t="s">
        <v>476</v>
      </c>
    </row>
    <row r="61" spans="1:18" ht="21" customHeight="1">
      <c r="A61" s="100">
        <f t="shared" si="0"/>
        <v>51</v>
      </c>
      <c r="B61" s="90">
        <v>172328139</v>
      </c>
      <c r="C61" s="91" t="s">
        <v>663</v>
      </c>
      <c r="D61" s="91" t="s">
        <v>664</v>
      </c>
      <c r="E61" s="91" t="s">
        <v>14</v>
      </c>
      <c r="F61" s="92" t="s">
        <v>665</v>
      </c>
      <c r="G61" s="93" t="s">
        <v>666</v>
      </c>
      <c r="H61" s="94" t="s">
        <v>667</v>
      </c>
      <c r="I61" s="95" t="s">
        <v>16</v>
      </c>
      <c r="J61" s="96" t="s">
        <v>17</v>
      </c>
      <c r="K61" s="97" t="s">
        <v>18</v>
      </c>
      <c r="L61" s="97"/>
      <c r="M61" s="96" t="s">
        <v>668</v>
      </c>
      <c r="N61" s="13" t="s">
        <v>162</v>
      </c>
      <c r="O61" s="50" t="s">
        <v>197</v>
      </c>
      <c r="P61" s="98" t="s">
        <v>176</v>
      </c>
      <c r="Q61" s="99"/>
      <c r="R61" s="99" t="s">
        <v>476</v>
      </c>
    </row>
    <row r="62" spans="1:18" ht="21" customHeight="1">
      <c r="A62" s="100">
        <f t="shared" si="0"/>
        <v>52</v>
      </c>
      <c r="B62" s="90">
        <v>1821255392</v>
      </c>
      <c r="C62" s="91" t="s">
        <v>669</v>
      </c>
      <c r="D62" s="91" t="s">
        <v>424</v>
      </c>
      <c r="E62" s="91" t="s">
        <v>14</v>
      </c>
      <c r="F62" s="92" t="s">
        <v>27</v>
      </c>
      <c r="G62" s="93" t="s">
        <v>426</v>
      </c>
      <c r="H62" s="117" t="s">
        <v>587</v>
      </c>
      <c r="I62" s="95" t="s">
        <v>16</v>
      </c>
      <c r="J62" s="96" t="s">
        <v>17</v>
      </c>
      <c r="K62" s="97" t="s">
        <v>18</v>
      </c>
      <c r="L62" s="97"/>
      <c r="M62" s="96" t="s">
        <v>670</v>
      </c>
      <c r="N62" s="13" t="s">
        <v>162</v>
      </c>
      <c r="O62" s="50" t="s">
        <v>197</v>
      </c>
      <c r="P62" s="98" t="s">
        <v>176</v>
      </c>
      <c r="Q62" s="99"/>
      <c r="R62" s="99" t="s">
        <v>476</v>
      </c>
    </row>
    <row r="63" spans="1:18" ht="21" customHeight="1">
      <c r="A63" s="100">
        <f t="shared" si="0"/>
        <v>53</v>
      </c>
      <c r="B63" s="90">
        <v>1820254338</v>
      </c>
      <c r="C63" s="91" t="s">
        <v>671</v>
      </c>
      <c r="D63" s="91" t="s">
        <v>119</v>
      </c>
      <c r="E63" s="91" t="s">
        <v>26</v>
      </c>
      <c r="F63" s="92" t="s">
        <v>73</v>
      </c>
      <c r="G63" s="93" t="s">
        <v>120</v>
      </c>
      <c r="H63" s="94" t="s">
        <v>672</v>
      </c>
      <c r="I63" s="95" t="s">
        <v>16</v>
      </c>
      <c r="J63" s="96" t="s">
        <v>22</v>
      </c>
      <c r="K63" s="97" t="s">
        <v>23</v>
      </c>
      <c r="L63" s="97"/>
      <c r="M63" s="96" t="s">
        <v>673</v>
      </c>
      <c r="N63" s="13" t="s">
        <v>674</v>
      </c>
      <c r="O63" s="119" t="s">
        <v>203</v>
      </c>
      <c r="P63" s="98" t="s">
        <v>204</v>
      </c>
      <c r="Q63" s="99"/>
      <c r="R63" s="99" t="s">
        <v>476</v>
      </c>
    </row>
    <row r="64" spans="1:18" ht="21" customHeight="1">
      <c r="A64" s="100">
        <f t="shared" si="0"/>
        <v>54</v>
      </c>
      <c r="B64" s="90">
        <v>1820256073</v>
      </c>
      <c r="C64" s="91" t="s">
        <v>675</v>
      </c>
      <c r="D64" s="91" t="s">
        <v>94</v>
      </c>
      <c r="E64" s="91" t="s">
        <v>26</v>
      </c>
      <c r="F64" s="92" t="s">
        <v>34</v>
      </c>
      <c r="G64" s="93" t="s">
        <v>96</v>
      </c>
      <c r="H64" s="94" t="s">
        <v>676</v>
      </c>
      <c r="I64" s="95" t="s">
        <v>16</v>
      </c>
      <c r="J64" s="96" t="s">
        <v>22</v>
      </c>
      <c r="K64" s="97" t="s">
        <v>23</v>
      </c>
      <c r="L64" s="97"/>
      <c r="M64" s="96" t="s">
        <v>677</v>
      </c>
      <c r="N64" s="13" t="s">
        <v>539</v>
      </c>
      <c r="O64" s="50" t="s">
        <v>203</v>
      </c>
      <c r="P64" s="98" t="s">
        <v>204</v>
      </c>
      <c r="Q64" s="99"/>
      <c r="R64" s="99" t="s">
        <v>476</v>
      </c>
    </row>
    <row r="65" spans="1:18" ht="21" customHeight="1">
      <c r="A65" s="100">
        <f t="shared" si="0"/>
        <v>55</v>
      </c>
      <c r="B65" s="90">
        <v>1820254920</v>
      </c>
      <c r="C65" s="91" t="s">
        <v>678</v>
      </c>
      <c r="D65" s="91" t="s">
        <v>368</v>
      </c>
      <c r="E65" s="91" t="s">
        <v>26</v>
      </c>
      <c r="F65" s="92" t="s">
        <v>679</v>
      </c>
      <c r="G65" s="93" t="s">
        <v>370</v>
      </c>
      <c r="H65" s="94" t="s">
        <v>523</v>
      </c>
      <c r="I65" s="95" t="s">
        <v>16</v>
      </c>
      <c r="J65" s="96" t="s">
        <v>22</v>
      </c>
      <c r="K65" s="97" t="s">
        <v>18</v>
      </c>
      <c r="L65" s="97"/>
      <c r="M65" s="96" t="s">
        <v>677</v>
      </c>
      <c r="N65" s="13" t="s">
        <v>589</v>
      </c>
      <c r="O65" s="50" t="s">
        <v>203</v>
      </c>
      <c r="P65" s="98" t="s">
        <v>204</v>
      </c>
      <c r="Q65" s="99"/>
      <c r="R65" s="99" t="s">
        <v>476</v>
      </c>
    </row>
    <row r="66" spans="1:18" ht="21" customHeight="1">
      <c r="A66" s="100">
        <f t="shared" si="0"/>
        <v>56</v>
      </c>
      <c r="B66" s="90">
        <v>1820254343</v>
      </c>
      <c r="C66" s="91" t="s">
        <v>680</v>
      </c>
      <c r="D66" s="91" t="s">
        <v>681</v>
      </c>
      <c r="E66" s="91" t="s">
        <v>26</v>
      </c>
      <c r="F66" s="92" t="s">
        <v>682</v>
      </c>
      <c r="G66" s="93" t="s">
        <v>681</v>
      </c>
      <c r="H66" s="94" t="s">
        <v>683</v>
      </c>
      <c r="I66" s="95" t="s">
        <v>16</v>
      </c>
      <c r="J66" s="96" t="s">
        <v>28</v>
      </c>
      <c r="K66" s="97" t="s">
        <v>67</v>
      </c>
      <c r="L66" s="97"/>
      <c r="M66" s="96" t="s">
        <v>677</v>
      </c>
      <c r="N66" s="13" t="s">
        <v>684</v>
      </c>
      <c r="O66" s="50" t="s">
        <v>203</v>
      </c>
      <c r="P66" s="98" t="s">
        <v>204</v>
      </c>
      <c r="Q66" s="99"/>
      <c r="R66" s="99" t="s">
        <v>476</v>
      </c>
    </row>
    <row r="67" spans="1:18" ht="21" customHeight="1">
      <c r="A67" s="100">
        <f t="shared" si="0"/>
        <v>57</v>
      </c>
      <c r="B67" s="90">
        <v>1820255715</v>
      </c>
      <c r="C67" s="91" t="s">
        <v>685</v>
      </c>
      <c r="D67" s="91" t="s">
        <v>686</v>
      </c>
      <c r="E67" s="91" t="s">
        <v>26</v>
      </c>
      <c r="F67" s="92" t="s">
        <v>687</v>
      </c>
      <c r="G67" s="93" t="s">
        <v>686</v>
      </c>
      <c r="H67" s="94" t="s">
        <v>15</v>
      </c>
      <c r="I67" s="95" t="s">
        <v>16</v>
      </c>
      <c r="J67" s="96" t="s">
        <v>28</v>
      </c>
      <c r="K67" s="97" t="s">
        <v>67</v>
      </c>
      <c r="L67" s="97"/>
      <c r="M67" s="96" t="s">
        <v>677</v>
      </c>
      <c r="N67" s="13" t="s">
        <v>688</v>
      </c>
      <c r="O67" s="50" t="s">
        <v>203</v>
      </c>
      <c r="P67" s="98" t="s">
        <v>204</v>
      </c>
      <c r="Q67" s="99"/>
      <c r="R67" s="99" t="s">
        <v>476</v>
      </c>
    </row>
    <row r="68" spans="1:18" ht="21" customHeight="1">
      <c r="A68" s="100">
        <f t="shared" si="0"/>
        <v>58</v>
      </c>
      <c r="B68" s="107">
        <v>2020252867</v>
      </c>
      <c r="C68" s="108" t="s">
        <v>689</v>
      </c>
      <c r="D68" s="108" t="s">
        <v>690</v>
      </c>
      <c r="E68" s="108" t="s">
        <v>40</v>
      </c>
      <c r="F68" s="109" t="s">
        <v>27</v>
      </c>
      <c r="G68" s="110" t="s">
        <v>691</v>
      </c>
      <c r="H68" s="111" t="s">
        <v>692</v>
      </c>
      <c r="I68" s="112" t="s">
        <v>16</v>
      </c>
      <c r="J68" s="113" t="s">
        <v>90</v>
      </c>
      <c r="K68" s="114" t="s">
        <v>110</v>
      </c>
      <c r="L68" s="114"/>
      <c r="M68" s="96" t="s">
        <v>693</v>
      </c>
      <c r="N68" s="13" t="s">
        <v>149</v>
      </c>
      <c r="O68" s="116" t="s">
        <v>694</v>
      </c>
      <c r="P68" s="98" t="s">
        <v>555</v>
      </c>
      <c r="Q68" s="115"/>
      <c r="R68" s="115" t="s">
        <v>476</v>
      </c>
    </row>
    <row r="69" spans="1:18" ht="21" customHeight="1">
      <c r="A69" s="100">
        <f t="shared" si="0"/>
        <v>59</v>
      </c>
      <c r="B69" s="107">
        <v>171326052</v>
      </c>
      <c r="C69" s="108" t="s">
        <v>695</v>
      </c>
      <c r="D69" s="108" t="s">
        <v>242</v>
      </c>
      <c r="E69" s="108" t="s">
        <v>40</v>
      </c>
      <c r="F69" s="109" t="s">
        <v>438</v>
      </c>
      <c r="G69" s="110" t="s">
        <v>244</v>
      </c>
      <c r="H69" s="111" t="s">
        <v>515</v>
      </c>
      <c r="I69" s="112" t="s">
        <v>16</v>
      </c>
      <c r="J69" s="113" t="s">
        <v>133</v>
      </c>
      <c r="K69" s="114" t="s">
        <v>156</v>
      </c>
      <c r="L69" s="114"/>
      <c r="M69" s="96" t="s">
        <v>696</v>
      </c>
      <c r="N69" s="13" t="s">
        <v>697</v>
      </c>
      <c r="O69" s="116" t="s">
        <v>694</v>
      </c>
      <c r="P69" s="98" t="s">
        <v>555</v>
      </c>
      <c r="Q69" s="115"/>
      <c r="R69" s="115" t="s">
        <v>476</v>
      </c>
    </row>
    <row r="70" spans="1:18" ht="21" customHeight="1">
      <c r="A70" s="100">
        <f t="shared" si="0"/>
        <v>60</v>
      </c>
      <c r="B70" s="107">
        <v>161325420</v>
      </c>
      <c r="C70" s="108" t="s">
        <v>698</v>
      </c>
      <c r="D70" s="108" t="s">
        <v>107</v>
      </c>
      <c r="E70" s="108" t="s">
        <v>53</v>
      </c>
      <c r="F70" s="109" t="s">
        <v>699</v>
      </c>
      <c r="G70" s="110" t="s">
        <v>107</v>
      </c>
      <c r="H70" s="111" t="s">
        <v>700</v>
      </c>
      <c r="I70" s="112" t="s">
        <v>16</v>
      </c>
      <c r="J70" s="113" t="s">
        <v>76</v>
      </c>
      <c r="K70" s="114" t="s">
        <v>77</v>
      </c>
      <c r="L70" s="114"/>
      <c r="M70" s="96" t="s">
        <v>270</v>
      </c>
      <c r="N70" s="13" t="s">
        <v>184</v>
      </c>
      <c r="O70" s="116" t="s">
        <v>701</v>
      </c>
      <c r="P70" s="98" t="s">
        <v>702</v>
      </c>
      <c r="Q70" s="115"/>
      <c r="R70" s="115" t="s">
        <v>476</v>
      </c>
    </row>
    <row r="71" spans="1:18" ht="21" customHeight="1">
      <c r="A71" s="100">
        <f t="shared" si="0"/>
        <v>61</v>
      </c>
      <c r="B71" s="107">
        <v>161325455</v>
      </c>
      <c r="C71" s="108" t="s">
        <v>703</v>
      </c>
      <c r="D71" s="108" t="s">
        <v>368</v>
      </c>
      <c r="E71" s="108" t="s">
        <v>53</v>
      </c>
      <c r="F71" s="109" t="s">
        <v>704</v>
      </c>
      <c r="G71" s="110" t="s">
        <v>370</v>
      </c>
      <c r="H71" s="111" t="s">
        <v>705</v>
      </c>
      <c r="I71" s="112" t="s">
        <v>16</v>
      </c>
      <c r="J71" s="113" t="s">
        <v>55</v>
      </c>
      <c r="K71" s="114" t="s">
        <v>56</v>
      </c>
      <c r="L71" s="114"/>
      <c r="M71" s="96" t="s">
        <v>706</v>
      </c>
      <c r="N71" s="13" t="s">
        <v>149</v>
      </c>
      <c r="O71" s="116" t="s">
        <v>701</v>
      </c>
      <c r="P71" s="98" t="s">
        <v>702</v>
      </c>
      <c r="Q71" s="115"/>
      <c r="R71" s="115" t="s">
        <v>476</v>
      </c>
    </row>
    <row r="72" spans="1:18" ht="21" customHeight="1">
      <c r="A72" s="100">
        <f t="shared" si="0"/>
        <v>62</v>
      </c>
      <c r="B72" s="107">
        <v>2026262694</v>
      </c>
      <c r="C72" s="108" t="s">
        <v>707</v>
      </c>
      <c r="D72" s="108" t="s">
        <v>116</v>
      </c>
      <c r="E72" s="108" t="s">
        <v>53</v>
      </c>
      <c r="F72" s="109" t="s">
        <v>708</v>
      </c>
      <c r="G72" s="110" t="s">
        <v>116</v>
      </c>
      <c r="H72" s="111" t="s">
        <v>709</v>
      </c>
      <c r="I72" s="112" t="s">
        <v>16</v>
      </c>
      <c r="J72" s="113" t="s">
        <v>109</v>
      </c>
      <c r="K72" s="114" t="s">
        <v>135</v>
      </c>
      <c r="L72" s="114"/>
      <c r="M72" s="96" t="s">
        <v>710</v>
      </c>
      <c r="N72" s="13" t="s">
        <v>149</v>
      </c>
      <c r="O72" s="116" t="s">
        <v>701</v>
      </c>
      <c r="P72" s="98" t="s">
        <v>702</v>
      </c>
      <c r="Q72" s="115"/>
      <c r="R72" s="115" t="s">
        <v>476</v>
      </c>
    </row>
    <row r="73" spans="1:18" ht="21" customHeight="1">
      <c r="A73" s="100">
        <f t="shared" si="0"/>
        <v>63</v>
      </c>
      <c r="B73" s="90">
        <v>1820265725</v>
      </c>
      <c r="C73" s="91" t="s">
        <v>711</v>
      </c>
      <c r="D73" s="91" t="s">
        <v>29</v>
      </c>
      <c r="E73" s="91" t="s">
        <v>14</v>
      </c>
      <c r="F73" s="92" t="s">
        <v>712</v>
      </c>
      <c r="G73" s="93" t="s">
        <v>29</v>
      </c>
      <c r="H73" s="94" t="s">
        <v>526</v>
      </c>
      <c r="I73" s="95" t="s">
        <v>16</v>
      </c>
      <c r="J73" s="96" t="s">
        <v>17</v>
      </c>
      <c r="K73" s="97" t="s">
        <v>18</v>
      </c>
      <c r="L73" s="97"/>
      <c r="M73" s="96" t="s">
        <v>19</v>
      </c>
      <c r="N73" s="13" t="s">
        <v>38</v>
      </c>
      <c r="O73" s="50" t="s">
        <v>247</v>
      </c>
      <c r="P73" s="98" t="s">
        <v>178</v>
      </c>
      <c r="Q73" s="99"/>
      <c r="R73" s="99" t="s">
        <v>476</v>
      </c>
    </row>
    <row r="74" spans="1:18" ht="21" customHeight="1">
      <c r="A74" s="100">
        <f t="shared" si="0"/>
        <v>64</v>
      </c>
      <c r="B74" s="90">
        <v>1820265730</v>
      </c>
      <c r="C74" s="91" t="s">
        <v>713</v>
      </c>
      <c r="D74" s="91" t="s">
        <v>125</v>
      </c>
      <c r="E74" s="91" t="s">
        <v>14</v>
      </c>
      <c r="F74" s="92" t="s">
        <v>714</v>
      </c>
      <c r="G74" s="93" t="s">
        <v>125</v>
      </c>
      <c r="H74" s="94" t="s">
        <v>715</v>
      </c>
      <c r="I74" s="95" t="s">
        <v>16</v>
      </c>
      <c r="J74" s="96" t="s">
        <v>17</v>
      </c>
      <c r="K74" s="97" t="s">
        <v>18</v>
      </c>
      <c r="L74" s="97"/>
      <c r="M74" s="96" t="s">
        <v>716</v>
      </c>
      <c r="N74" s="13" t="s">
        <v>271</v>
      </c>
      <c r="O74" s="50" t="s">
        <v>247</v>
      </c>
      <c r="P74" s="98" t="s">
        <v>178</v>
      </c>
      <c r="Q74" s="99"/>
      <c r="R74" s="99" t="s">
        <v>476</v>
      </c>
    </row>
    <row r="75" spans="1:18" ht="21" customHeight="1">
      <c r="A75" s="100">
        <f t="shared" si="0"/>
        <v>65</v>
      </c>
      <c r="B75" s="90">
        <v>1820263693</v>
      </c>
      <c r="C75" s="91" t="s">
        <v>717</v>
      </c>
      <c r="D75" s="91" t="s">
        <v>64</v>
      </c>
      <c r="E75" s="91" t="s">
        <v>14</v>
      </c>
      <c r="F75" s="92" t="s">
        <v>718</v>
      </c>
      <c r="G75" s="93" t="s">
        <v>64</v>
      </c>
      <c r="H75" s="94" t="s">
        <v>719</v>
      </c>
      <c r="I75" s="95" t="s">
        <v>16</v>
      </c>
      <c r="J75" s="96" t="s">
        <v>60</v>
      </c>
      <c r="K75" s="97" t="s">
        <v>61</v>
      </c>
      <c r="L75" s="97"/>
      <c r="M75" s="96" t="s">
        <v>720</v>
      </c>
      <c r="N75" s="13" t="s">
        <v>508</v>
      </c>
      <c r="O75" s="50" t="s">
        <v>247</v>
      </c>
      <c r="P75" s="98" t="s">
        <v>178</v>
      </c>
      <c r="Q75" s="99"/>
      <c r="R75" s="99" t="s">
        <v>476</v>
      </c>
    </row>
    <row r="76" spans="1:18" ht="21" customHeight="1">
      <c r="A76" s="100">
        <f t="shared" ref="A76:A120" si="1">A75+1</f>
        <v>66</v>
      </c>
      <c r="B76" s="90">
        <v>1820254319</v>
      </c>
      <c r="C76" s="91" t="s">
        <v>721</v>
      </c>
      <c r="D76" s="91" t="s">
        <v>29</v>
      </c>
      <c r="E76" s="91" t="s">
        <v>26</v>
      </c>
      <c r="F76" s="92" t="s">
        <v>137</v>
      </c>
      <c r="G76" s="93" t="s">
        <v>29</v>
      </c>
      <c r="H76" s="94" t="s">
        <v>722</v>
      </c>
      <c r="I76" s="95" t="s">
        <v>16</v>
      </c>
      <c r="J76" s="96" t="s">
        <v>22</v>
      </c>
      <c r="K76" s="97" t="s">
        <v>18</v>
      </c>
      <c r="L76" s="97"/>
      <c r="M76" s="96" t="s">
        <v>723</v>
      </c>
      <c r="N76" s="13" t="s">
        <v>149</v>
      </c>
      <c r="O76" s="50" t="s">
        <v>290</v>
      </c>
      <c r="P76" s="98" t="s">
        <v>179</v>
      </c>
      <c r="Q76" s="99"/>
      <c r="R76" s="99" t="s">
        <v>476</v>
      </c>
    </row>
    <row r="77" spans="1:18" ht="21" customHeight="1">
      <c r="A77" s="100">
        <f t="shared" si="1"/>
        <v>67</v>
      </c>
      <c r="B77" s="107">
        <v>171326175</v>
      </c>
      <c r="C77" s="108" t="s">
        <v>724</v>
      </c>
      <c r="D77" s="108" t="s">
        <v>39</v>
      </c>
      <c r="E77" s="108" t="s">
        <v>40</v>
      </c>
      <c r="F77" s="109" t="s">
        <v>725</v>
      </c>
      <c r="G77" s="110" t="s">
        <v>39</v>
      </c>
      <c r="H77" s="111" t="s">
        <v>214</v>
      </c>
      <c r="I77" s="112" t="s">
        <v>16</v>
      </c>
      <c r="J77" s="113" t="s">
        <v>90</v>
      </c>
      <c r="K77" s="114" t="s">
        <v>110</v>
      </c>
      <c r="L77" s="114"/>
      <c r="M77" s="96" t="s">
        <v>445</v>
      </c>
      <c r="N77" s="13" t="s">
        <v>149</v>
      </c>
      <c r="O77" s="50" t="s">
        <v>290</v>
      </c>
      <c r="P77" s="98" t="s">
        <v>179</v>
      </c>
      <c r="Q77" s="115"/>
      <c r="R77" s="115" t="s">
        <v>476</v>
      </c>
    </row>
    <row r="78" spans="1:18" ht="21" customHeight="1">
      <c r="A78" s="100">
        <f t="shared" si="1"/>
        <v>68</v>
      </c>
      <c r="B78" s="90">
        <v>1820255720</v>
      </c>
      <c r="C78" s="91" t="s">
        <v>726</v>
      </c>
      <c r="D78" s="91" t="s">
        <v>52</v>
      </c>
      <c r="E78" s="91" t="s">
        <v>26</v>
      </c>
      <c r="F78" s="92" t="s">
        <v>727</v>
      </c>
      <c r="G78" s="93" t="s">
        <v>52</v>
      </c>
      <c r="H78" s="94" t="s">
        <v>728</v>
      </c>
      <c r="I78" s="95" t="s">
        <v>16</v>
      </c>
      <c r="J78" s="96" t="s">
        <v>31</v>
      </c>
      <c r="K78" s="97" t="s">
        <v>18</v>
      </c>
      <c r="L78" s="97"/>
      <c r="M78" s="96" t="s">
        <v>729</v>
      </c>
      <c r="N78" s="13" t="s">
        <v>233</v>
      </c>
      <c r="O78" s="50" t="s">
        <v>290</v>
      </c>
      <c r="P78" s="98" t="s">
        <v>730</v>
      </c>
      <c r="Q78" s="99"/>
      <c r="R78" s="99" t="s">
        <v>476</v>
      </c>
    </row>
    <row r="79" spans="1:18" ht="21" customHeight="1">
      <c r="A79" s="100">
        <f t="shared" si="1"/>
        <v>69</v>
      </c>
      <c r="B79" s="102">
        <v>1820264940</v>
      </c>
      <c r="C79" s="91" t="s">
        <v>731</v>
      </c>
      <c r="D79" s="91" t="s">
        <v>101</v>
      </c>
      <c r="E79" s="91" t="s">
        <v>14</v>
      </c>
      <c r="F79" s="103" t="s">
        <v>732</v>
      </c>
      <c r="G79" s="93" t="s">
        <v>101</v>
      </c>
      <c r="H79" s="104" t="s">
        <v>733</v>
      </c>
      <c r="I79" s="95" t="s">
        <v>16</v>
      </c>
      <c r="J79" s="96" t="s">
        <v>60</v>
      </c>
      <c r="K79" s="97" t="s">
        <v>61</v>
      </c>
      <c r="L79" s="97"/>
      <c r="M79" s="96" t="s">
        <v>734</v>
      </c>
      <c r="N79" s="13" t="s">
        <v>554</v>
      </c>
      <c r="O79" s="50" t="s">
        <v>333</v>
      </c>
      <c r="P79" s="98" t="s">
        <v>334</v>
      </c>
      <c r="Q79" s="99"/>
      <c r="R79" s="99" t="s">
        <v>476</v>
      </c>
    </row>
    <row r="80" spans="1:18" ht="21" customHeight="1">
      <c r="A80" s="100">
        <f t="shared" si="1"/>
        <v>70</v>
      </c>
      <c r="B80" s="102">
        <v>172317811</v>
      </c>
      <c r="C80" s="91" t="s">
        <v>735</v>
      </c>
      <c r="D80" s="91" t="s">
        <v>80</v>
      </c>
      <c r="E80" s="91" t="s">
        <v>14</v>
      </c>
      <c r="F80" s="103" t="s">
        <v>129</v>
      </c>
      <c r="G80" s="120" t="s">
        <v>80</v>
      </c>
      <c r="H80" s="94" t="s">
        <v>736</v>
      </c>
      <c r="I80" s="121" t="s">
        <v>16</v>
      </c>
      <c r="J80" s="96" t="s">
        <v>17</v>
      </c>
      <c r="K80" s="97" t="s">
        <v>18</v>
      </c>
      <c r="L80" s="97"/>
      <c r="M80" s="96" t="s">
        <v>737</v>
      </c>
      <c r="N80" s="13" t="s">
        <v>149</v>
      </c>
      <c r="O80" s="50" t="s">
        <v>333</v>
      </c>
      <c r="P80" s="98" t="s">
        <v>334</v>
      </c>
      <c r="Q80" s="99"/>
      <c r="R80" s="99" t="s">
        <v>476</v>
      </c>
    </row>
    <row r="81" spans="1:18" ht="21" customHeight="1">
      <c r="A81" s="100">
        <f t="shared" si="1"/>
        <v>71</v>
      </c>
      <c r="B81" s="102">
        <v>1820263695</v>
      </c>
      <c r="C81" s="91" t="s">
        <v>738</v>
      </c>
      <c r="D81" s="91" t="s">
        <v>88</v>
      </c>
      <c r="E81" s="91" t="s">
        <v>14</v>
      </c>
      <c r="F81" s="103" t="s">
        <v>438</v>
      </c>
      <c r="G81" s="93" t="s">
        <v>88</v>
      </c>
      <c r="H81" s="104" t="s">
        <v>145</v>
      </c>
      <c r="I81" s="95" t="s">
        <v>16</v>
      </c>
      <c r="J81" s="96" t="s">
        <v>17</v>
      </c>
      <c r="K81" s="97" t="s">
        <v>18</v>
      </c>
      <c r="L81" s="97"/>
      <c r="M81" s="96" t="s">
        <v>739</v>
      </c>
      <c r="N81" s="13" t="s">
        <v>880</v>
      </c>
      <c r="O81" s="50" t="s">
        <v>333</v>
      </c>
      <c r="P81" s="98" t="s">
        <v>334</v>
      </c>
      <c r="Q81" s="99"/>
      <c r="R81" s="99" t="s">
        <v>476</v>
      </c>
    </row>
    <row r="82" spans="1:18" ht="21" customHeight="1">
      <c r="A82" s="100">
        <f t="shared" si="1"/>
        <v>72</v>
      </c>
      <c r="B82" s="102">
        <v>1820264378</v>
      </c>
      <c r="C82" s="91" t="s">
        <v>740</v>
      </c>
      <c r="D82" s="91" t="s">
        <v>29</v>
      </c>
      <c r="E82" s="91" t="s">
        <v>14</v>
      </c>
      <c r="F82" s="103" t="s">
        <v>741</v>
      </c>
      <c r="G82" s="93" t="s">
        <v>29</v>
      </c>
      <c r="H82" s="104">
        <v>5</v>
      </c>
      <c r="I82" s="95" t="s">
        <v>16</v>
      </c>
      <c r="J82" s="96" t="s">
        <v>60</v>
      </c>
      <c r="K82" s="97" t="s">
        <v>61</v>
      </c>
      <c r="L82" s="97"/>
      <c r="M82" s="96" t="s">
        <v>742</v>
      </c>
      <c r="N82" s="13" t="s">
        <v>554</v>
      </c>
      <c r="O82" s="50" t="s">
        <v>333</v>
      </c>
      <c r="P82" s="98" t="s">
        <v>334</v>
      </c>
      <c r="Q82" s="99"/>
      <c r="R82" s="99" t="s">
        <v>476</v>
      </c>
    </row>
    <row r="83" spans="1:18" ht="21" customHeight="1">
      <c r="A83" s="100">
        <f t="shared" si="1"/>
        <v>73</v>
      </c>
      <c r="B83" s="102">
        <v>1820266087</v>
      </c>
      <c r="C83" s="91" t="s">
        <v>743</v>
      </c>
      <c r="D83" s="91" t="s">
        <v>408</v>
      </c>
      <c r="E83" s="91" t="s">
        <v>14</v>
      </c>
      <c r="F83" s="103" t="s">
        <v>669</v>
      </c>
      <c r="G83" s="93" t="s">
        <v>408</v>
      </c>
      <c r="H83" s="104" t="s">
        <v>118</v>
      </c>
      <c r="I83" s="95" t="s">
        <v>16</v>
      </c>
      <c r="J83" s="96" t="s">
        <v>17</v>
      </c>
      <c r="K83" s="97" t="s">
        <v>18</v>
      </c>
      <c r="L83" s="97"/>
      <c r="M83" s="96" t="s">
        <v>744</v>
      </c>
      <c r="N83" s="13" t="s">
        <v>149</v>
      </c>
      <c r="O83" s="50" t="s">
        <v>333</v>
      </c>
      <c r="P83" s="98" t="s">
        <v>334</v>
      </c>
      <c r="Q83" s="99"/>
      <c r="R83" s="99" t="s">
        <v>476</v>
      </c>
    </row>
    <row r="84" spans="1:18" ht="21" customHeight="1">
      <c r="A84" s="100">
        <f t="shared" si="1"/>
        <v>74</v>
      </c>
      <c r="B84" s="90">
        <v>1820244294</v>
      </c>
      <c r="C84" s="91" t="s">
        <v>745</v>
      </c>
      <c r="D84" s="91" t="s">
        <v>13</v>
      </c>
      <c r="E84" s="91" t="s">
        <v>26</v>
      </c>
      <c r="F84" s="92" t="s">
        <v>34</v>
      </c>
      <c r="G84" s="93" t="s">
        <v>13</v>
      </c>
      <c r="H84" s="94" t="s">
        <v>746</v>
      </c>
      <c r="I84" s="95" t="s">
        <v>16</v>
      </c>
      <c r="J84" s="96" t="s">
        <v>28</v>
      </c>
      <c r="K84" s="97" t="s">
        <v>67</v>
      </c>
      <c r="L84" s="97"/>
      <c r="M84" s="96" t="s">
        <v>164</v>
      </c>
      <c r="N84" s="13" t="s">
        <v>747</v>
      </c>
      <c r="O84" s="50" t="s">
        <v>373</v>
      </c>
      <c r="P84" s="98" t="s">
        <v>179</v>
      </c>
      <c r="Q84" s="99"/>
      <c r="R84" s="99" t="s">
        <v>476</v>
      </c>
    </row>
    <row r="85" spans="1:18" ht="21" customHeight="1">
      <c r="A85" s="100">
        <f t="shared" si="1"/>
        <v>75</v>
      </c>
      <c r="B85" s="102">
        <v>1820265734</v>
      </c>
      <c r="C85" s="91" t="s">
        <v>748</v>
      </c>
      <c r="D85" s="91" t="s">
        <v>206</v>
      </c>
      <c r="E85" s="91" t="s">
        <v>14</v>
      </c>
      <c r="F85" s="103" t="s">
        <v>749</v>
      </c>
      <c r="G85" s="120" t="s">
        <v>206</v>
      </c>
      <c r="H85" s="104" t="s">
        <v>750</v>
      </c>
      <c r="I85" s="95" t="s">
        <v>16</v>
      </c>
      <c r="J85" s="96" t="s">
        <v>60</v>
      </c>
      <c r="K85" s="97" t="s">
        <v>61</v>
      </c>
      <c r="L85" s="97"/>
      <c r="M85" s="96" t="s">
        <v>420</v>
      </c>
      <c r="N85" s="13" t="s">
        <v>149</v>
      </c>
      <c r="O85" s="50" t="s">
        <v>373</v>
      </c>
      <c r="P85" s="98" t="s">
        <v>374</v>
      </c>
      <c r="Q85" s="99"/>
      <c r="R85" s="99" t="s">
        <v>476</v>
      </c>
    </row>
    <row r="86" spans="1:18" ht="21" customHeight="1">
      <c r="A86" s="100">
        <f t="shared" si="1"/>
        <v>76</v>
      </c>
      <c r="B86" s="90">
        <v>1820255884</v>
      </c>
      <c r="C86" s="91" t="s">
        <v>751</v>
      </c>
      <c r="D86" s="91" t="s">
        <v>101</v>
      </c>
      <c r="E86" s="91" t="s">
        <v>26</v>
      </c>
      <c r="F86" s="92" t="s">
        <v>146</v>
      </c>
      <c r="G86" s="93" t="s">
        <v>101</v>
      </c>
      <c r="H86" s="94" t="s">
        <v>752</v>
      </c>
      <c r="I86" s="95" t="s">
        <v>16</v>
      </c>
      <c r="J86" s="96" t="s">
        <v>22</v>
      </c>
      <c r="K86" s="97" t="s">
        <v>23</v>
      </c>
      <c r="L86" s="97"/>
      <c r="M86" s="96" t="s">
        <v>753</v>
      </c>
      <c r="N86" s="13" t="s">
        <v>38</v>
      </c>
      <c r="O86" s="50" t="s">
        <v>373</v>
      </c>
      <c r="P86" s="98" t="s">
        <v>374</v>
      </c>
      <c r="Q86" s="99"/>
      <c r="R86" s="99" t="s">
        <v>476</v>
      </c>
    </row>
    <row r="87" spans="1:18" ht="21" customHeight="1">
      <c r="A87" s="100">
        <f t="shared" si="1"/>
        <v>77</v>
      </c>
      <c r="B87" s="90">
        <v>1820253665</v>
      </c>
      <c r="C87" s="91" t="s">
        <v>754</v>
      </c>
      <c r="D87" s="91" t="s">
        <v>158</v>
      </c>
      <c r="E87" s="91" t="s">
        <v>26</v>
      </c>
      <c r="F87" s="92" t="s">
        <v>239</v>
      </c>
      <c r="G87" s="93" t="s">
        <v>158</v>
      </c>
      <c r="H87" s="94" t="s">
        <v>755</v>
      </c>
      <c r="I87" s="95" t="s">
        <v>16</v>
      </c>
      <c r="J87" s="96" t="s">
        <v>28</v>
      </c>
      <c r="K87" s="97" t="s">
        <v>23</v>
      </c>
      <c r="L87" s="97"/>
      <c r="M87" s="96" t="s">
        <v>756</v>
      </c>
      <c r="N87" s="13" t="s">
        <v>881</v>
      </c>
      <c r="O87" s="50" t="s">
        <v>373</v>
      </c>
      <c r="P87" s="98" t="s">
        <v>374</v>
      </c>
      <c r="Q87" s="99"/>
      <c r="R87" s="99" t="s">
        <v>476</v>
      </c>
    </row>
    <row r="88" spans="1:18" ht="21" customHeight="1">
      <c r="A88" s="100">
        <f t="shared" si="1"/>
        <v>78</v>
      </c>
      <c r="B88" s="107">
        <v>2020252855</v>
      </c>
      <c r="C88" s="108" t="s">
        <v>757</v>
      </c>
      <c r="D88" s="108" t="s">
        <v>186</v>
      </c>
      <c r="E88" s="108" t="s">
        <v>53</v>
      </c>
      <c r="F88" s="109" t="s">
        <v>758</v>
      </c>
      <c r="G88" s="110" t="s">
        <v>186</v>
      </c>
      <c r="H88" s="111" t="s">
        <v>759</v>
      </c>
      <c r="I88" s="112" t="s">
        <v>16</v>
      </c>
      <c r="J88" s="113" t="s">
        <v>76</v>
      </c>
      <c r="K88" s="114" t="s">
        <v>77</v>
      </c>
      <c r="L88" s="114"/>
      <c r="M88" s="96" t="s">
        <v>760</v>
      </c>
      <c r="N88" s="13" t="s">
        <v>149</v>
      </c>
      <c r="O88" s="50" t="s">
        <v>373</v>
      </c>
      <c r="P88" s="98" t="s">
        <v>374</v>
      </c>
      <c r="Q88" s="115"/>
      <c r="R88" s="115" t="s">
        <v>476</v>
      </c>
    </row>
    <row r="89" spans="1:18" ht="21" customHeight="1">
      <c r="A89" s="100">
        <f t="shared" si="1"/>
        <v>79</v>
      </c>
      <c r="B89" s="90">
        <v>1820255882</v>
      </c>
      <c r="C89" s="91" t="s">
        <v>761</v>
      </c>
      <c r="D89" s="91" t="s">
        <v>762</v>
      </c>
      <c r="E89" s="91" t="s">
        <v>26</v>
      </c>
      <c r="F89" s="92" t="s">
        <v>207</v>
      </c>
      <c r="G89" s="93" t="s">
        <v>763</v>
      </c>
      <c r="H89" s="94" t="s">
        <v>764</v>
      </c>
      <c r="I89" s="95" t="s">
        <v>16</v>
      </c>
      <c r="J89" s="96" t="s">
        <v>22</v>
      </c>
      <c r="K89" s="97" t="s">
        <v>23</v>
      </c>
      <c r="L89" s="97"/>
      <c r="M89" s="96" t="s">
        <v>521</v>
      </c>
      <c r="N89" s="13" t="s">
        <v>765</v>
      </c>
      <c r="O89" s="50" t="s">
        <v>766</v>
      </c>
      <c r="P89" s="98" t="s">
        <v>540</v>
      </c>
      <c r="Q89" s="122"/>
      <c r="R89" s="122" t="s">
        <v>476</v>
      </c>
    </row>
    <row r="90" spans="1:18" ht="21" customHeight="1">
      <c r="A90" s="100">
        <f t="shared" si="1"/>
        <v>80</v>
      </c>
      <c r="B90" s="90">
        <v>1820253658</v>
      </c>
      <c r="C90" s="91" t="s">
        <v>767</v>
      </c>
      <c r="D90" s="91" t="s">
        <v>643</v>
      </c>
      <c r="E90" s="91" t="s">
        <v>26</v>
      </c>
      <c r="F90" s="92" t="s">
        <v>768</v>
      </c>
      <c r="G90" s="93" t="s">
        <v>643</v>
      </c>
      <c r="H90" s="94" t="s">
        <v>131</v>
      </c>
      <c r="I90" s="95" t="s">
        <v>16</v>
      </c>
      <c r="J90" s="96" t="s">
        <v>22</v>
      </c>
      <c r="K90" s="97" t="s">
        <v>23</v>
      </c>
      <c r="L90" s="97"/>
      <c r="M90" s="96" t="s">
        <v>521</v>
      </c>
      <c r="N90" s="13" t="s">
        <v>769</v>
      </c>
      <c r="O90" s="50" t="s">
        <v>766</v>
      </c>
      <c r="P90" s="98" t="s">
        <v>540</v>
      </c>
      <c r="Q90" s="99"/>
      <c r="R90" s="99" t="s">
        <v>476</v>
      </c>
    </row>
    <row r="91" spans="1:18" ht="21" customHeight="1">
      <c r="A91" s="100">
        <f t="shared" si="1"/>
        <v>81</v>
      </c>
      <c r="B91" s="90">
        <v>1820214845</v>
      </c>
      <c r="C91" s="91" t="s">
        <v>155</v>
      </c>
      <c r="D91" s="91" t="s">
        <v>635</v>
      </c>
      <c r="E91" s="91" t="s">
        <v>26</v>
      </c>
      <c r="F91" s="92" t="s">
        <v>770</v>
      </c>
      <c r="G91" s="93" t="s">
        <v>635</v>
      </c>
      <c r="H91" s="94" t="s">
        <v>181</v>
      </c>
      <c r="I91" s="95" t="s">
        <v>16</v>
      </c>
      <c r="J91" s="96" t="s">
        <v>28</v>
      </c>
      <c r="K91" s="97" t="s">
        <v>23</v>
      </c>
      <c r="L91" s="97"/>
      <c r="M91" s="96" t="s">
        <v>521</v>
      </c>
      <c r="N91" s="13" t="s">
        <v>771</v>
      </c>
      <c r="O91" s="50" t="s">
        <v>766</v>
      </c>
      <c r="P91" s="98" t="s">
        <v>540</v>
      </c>
      <c r="Q91" s="99"/>
      <c r="R91" s="99" t="s">
        <v>476</v>
      </c>
    </row>
    <row r="92" spans="1:18" ht="21" customHeight="1">
      <c r="A92" s="100">
        <f t="shared" si="1"/>
        <v>82</v>
      </c>
      <c r="B92" s="90">
        <v>1820254909</v>
      </c>
      <c r="C92" s="91" t="s">
        <v>772</v>
      </c>
      <c r="D92" s="91" t="s">
        <v>80</v>
      </c>
      <c r="E92" s="91" t="s">
        <v>26</v>
      </c>
      <c r="F92" s="92" t="s">
        <v>111</v>
      </c>
      <c r="G92" s="93" t="s">
        <v>80</v>
      </c>
      <c r="H92" s="94" t="s">
        <v>773</v>
      </c>
      <c r="I92" s="95" t="s">
        <v>16</v>
      </c>
      <c r="J92" s="96" t="s">
        <v>22</v>
      </c>
      <c r="K92" s="97" t="s">
        <v>23</v>
      </c>
      <c r="L92" s="97"/>
      <c r="M92" s="96" t="s">
        <v>521</v>
      </c>
      <c r="N92" s="13" t="s">
        <v>774</v>
      </c>
      <c r="O92" s="50" t="s">
        <v>766</v>
      </c>
      <c r="P92" s="98" t="s">
        <v>540</v>
      </c>
      <c r="Q92" s="99"/>
      <c r="R92" s="99" t="s">
        <v>476</v>
      </c>
    </row>
    <row r="93" spans="1:18" ht="21" customHeight="1">
      <c r="A93" s="100">
        <f t="shared" si="1"/>
        <v>83</v>
      </c>
      <c r="B93" s="90">
        <v>1821254329</v>
      </c>
      <c r="C93" s="91" t="s">
        <v>775</v>
      </c>
      <c r="D93" s="91" t="s">
        <v>776</v>
      </c>
      <c r="E93" s="91" t="s">
        <v>26</v>
      </c>
      <c r="F93" s="92" t="s">
        <v>777</v>
      </c>
      <c r="G93" s="93" t="s">
        <v>776</v>
      </c>
      <c r="H93" s="94" t="s">
        <v>778</v>
      </c>
      <c r="I93" s="95" t="s">
        <v>59</v>
      </c>
      <c r="J93" s="96" t="s">
        <v>28</v>
      </c>
      <c r="K93" s="97" t="s">
        <v>67</v>
      </c>
      <c r="L93" s="97"/>
      <c r="M93" s="96" t="s">
        <v>521</v>
      </c>
      <c r="N93" s="13" t="s">
        <v>779</v>
      </c>
      <c r="O93" s="50" t="s">
        <v>766</v>
      </c>
      <c r="P93" s="98" t="s">
        <v>540</v>
      </c>
      <c r="Q93" s="99"/>
      <c r="R93" s="99" t="s">
        <v>476</v>
      </c>
    </row>
    <row r="94" spans="1:18" ht="21" customHeight="1">
      <c r="A94" s="100">
        <f t="shared" si="1"/>
        <v>84</v>
      </c>
      <c r="B94" s="90">
        <v>1820254335</v>
      </c>
      <c r="C94" s="91" t="s">
        <v>780</v>
      </c>
      <c r="D94" s="91" t="s">
        <v>202</v>
      </c>
      <c r="E94" s="91" t="s">
        <v>26</v>
      </c>
      <c r="F94" s="92" t="s">
        <v>781</v>
      </c>
      <c r="G94" s="93" t="s">
        <v>202</v>
      </c>
      <c r="H94" s="94" t="s">
        <v>782</v>
      </c>
      <c r="I94" s="95" t="s">
        <v>16</v>
      </c>
      <c r="J94" s="96" t="s">
        <v>22</v>
      </c>
      <c r="K94" s="97" t="s">
        <v>23</v>
      </c>
      <c r="L94" s="97"/>
      <c r="M94" s="96" t="s">
        <v>582</v>
      </c>
      <c r="N94" s="13" t="s">
        <v>783</v>
      </c>
      <c r="O94" s="50" t="s">
        <v>784</v>
      </c>
      <c r="P94" s="98" t="s">
        <v>584</v>
      </c>
      <c r="Q94" s="99"/>
      <c r="R94" s="99" t="s">
        <v>476</v>
      </c>
    </row>
    <row r="95" spans="1:18" ht="21" customHeight="1">
      <c r="A95" s="100">
        <f t="shared" si="1"/>
        <v>85</v>
      </c>
      <c r="B95" s="90">
        <v>1820255381</v>
      </c>
      <c r="C95" s="91" t="s">
        <v>785</v>
      </c>
      <c r="D95" s="91" t="s">
        <v>52</v>
      </c>
      <c r="E95" s="91" t="s">
        <v>26</v>
      </c>
      <c r="F95" s="92" t="s">
        <v>786</v>
      </c>
      <c r="G95" s="93" t="s">
        <v>52</v>
      </c>
      <c r="H95" s="94" t="s">
        <v>787</v>
      </c>
      <c r="I95" s="95" t="s">
        <v>16</v>
      </c>
      <c r="J95" s="96" t="s">
        <v>28</v>
      </c>
      <c r="K95" s="97" t="s">
        <v>18</v>
      </c>
      <c r="L95" s="97"/>
      <c r="M95" s="96" t="s">
        <v>582</v>
      </c>
      <c r="N95" s="13" t="s">
        <v>788</v>
      </c>
      <c r="O95" s="50" t="s">
        <v>784</v>
      </c>
      <c r="P95" s="98" t="s">
        <v>584</v>
      </c>
      <c r="Q95" s="99"/>
      <c r="R95" s="99" t="s">
        <v>476</v>
      </c>
    </row>
    <row r="96" spans="1:18" ht="21" customHeight="1">
      <c r="A96" s="100">
        <f t="shared" si="1"/>
        <v>86</v>
      </c>
      <c r="B96" s="90">
        <v>1820254332</v>
      </c>
      <c r="C96" s="91" t="s">
        <v>789</v>
      </c>
      <c r="D96" s="91" t="s">
        <v>33</v>
      </c>
      <c r="E96" s="91" t="s">
        <v>26</v>
      </c>
      <c r="F96" s="92" t="s">
        <v>198</v>
      </c>
      <c r="G96" s="93" t="s">
        <v>33</v>
      </c>
      <c r="H96" s="94" t="s">
        <v>126</v>
      </c>
      <c r="I96" s="95" t="s">
        <v>16</v>
      </c>
      <c r="J96" s="96" t="s">
        <v>28</v>
      </c>
      <c r="K96" s="97" t="s">
        <v>790</v>
      </c>
      <c r="L96" s="97"/>
      <c r="M96" s="96" t="s">
        <v>582</v>
      </c>
      <c r="N96" s="13" t="s">
        <v>791</v>
      </c>
      <c r="O96" s="50" t="s">
        <v>784</v>
      </c>
      <c r="P96" s="98" t="s">
        <v>584</v>
      </c>
      <c r="Q96" s="99"/>
      <c r="R96" s="99" t="s">
        <v>476</v>
      </c>
    </row>
    <row r="97" spans="1:18" ht="21" customHeight="1">
      <c r="A97" s="100">
        <f t="shared" si="1"/>
        <v>87</v>
      </c>
      <c r="B97" s="90">
        <v>1820255370</v>
      </c>
      <c r="C97" s="91" t="s">
        <v>792</v>
      </c>
      <c r="D97" s="91" t="s">
        <v>39</v>
      </c>
      <c r="E97" s="91" t="s">
        <v>26</v>
      </c>
      <c r="F97" s="92" t="s">
        <v>793</v>
      </c>
      <c r="G97" s="93" t="s">
        <v>39</v>
      </c>
      <c r="H97" s="94" t="s">
        <v>794</v>
      </c>
      <c r="I97" s="95" t="s">
        <v>16</v>
      </c>
      <c r="J97" s="96" t="s">
        <v>31</v>
      </c>
      <c r="K97" s="97" t="s">
        <v>67</v>
      </c>
      <c r="L97" s="97"/>
      <c r="M97" s="96" t="s">
        <v>582</v>
      </c>
      <c r="N97" s="13" t="s">
        <v>795</v>
      </c>
      <c r="O97" s="50" t="s">
        <v>784</v>
      </c>
      <c r="P97" s="98" t="s">
        <v>584</v>
      </c>
      <c r="Q97" s="99"/>
      <c r="R97" s="99" t="s">
        <v>476</v>
      </c>
    </row>
    <row r="98" spans="1:18" ht="21" customHeight="1">
      <c r="A98" s="100">
        <f t="shared" si="1"/>
        <v>88</v>
      </c>
      <c r="B98" s="90">
        <v>1820254328</v>
      </c>
      <c r="C98" s="91" t="s">
        <v>796</v>
      </c>
      <c r="D98" s="91" t="s">
        <v>797</v>
      </c>
      <c r="E98" s="91" t="s">
        <v>26</v>
      </c>
      <c r="F98" s="92" t="s">
        <v>798</v>
      </c>
      <c r="G98" s="93" t="s">
        <v>797</v>
      </c>
      <c r="H98" s="94" t="s">
        <v>750</v>
      </c>
      <c r="I98" s="95" t="s">
        <v>16</v>
      </c>
      <c r="J98" s="96" t="s">
        <v>31</v>
      </c>
      <c r="K98" s="97" t="s">
        <v>67</v>
      </c>
      <c r="L98" s="97"/>
      <c r="M98" s="96" t="s">
        <v>582</v>
      </c>
      <c r="N98" s="13" t="s">
        <v>799</v>
      </c>
      <c r="O98" s="50" t="s">
        <v>784</v>
      </c>
      <c r="P98" s="98" t="s">
        <v>584</v>
      </c>
      <c r="Q98" s="99"/>
      <c r="R98" s="99" t="s">
        <v>476</v>
      </c>
    </row>
    <row r="99" spans="1:18" ht="21" customHeight="1">
      <c r="A99" s="100">
        <f t="shared" si="1"/>
        <v>89</v>
      </c>
      <c r="B99" s="90">
        <v>1821254340</v>
      </c>
      <c r="C99" s="91" t="s">
        <v>800</v>
      </c>
      <c r="D99" s="91" t="s">
        <v>113</v>
      </c>
      <c r="E99" s="91" t="s">
        <v>26</v>
      </c>
      <c r="F99" s="92" t="s">
        <v>801</v>
      </c>
      <c r="G99" s="93" t="s">
        <v>113</v>
      </c>
      <c r="H99" s="94" t="s">
        <v>802</v>
      </c>
      <c r="I99" s="95" t="s">
        <v>59</v>
      </c>
      <c r="J99" s="96" t="s">
        <v>28</v>
      </c>
      <c r="K99" s="97" t="s">
        <v>134</v>
      </c>
      <c r="L99" s="97"/>
      <c r="M99" s="96" t="s">
        <v>803</v>
      </c>
      <c r="N99" s="13" t="s">
        <v>162</v>
      </c>
      <c r="O99" s="50" t="s">
        <v>804</v>
      </c>
      <c r="P99" s="98" t="s">
        <v>608</v>
      </c>
      <c r="Q99" s="99"/>
      <c r="R99" s="99" t="s">
        <v>476</v>
      </c>
    </row>
    <row r="100" spans="1:18" ht="21" customHeight="1">
      <c r="A100" s="100">
        <f t="shared" si="1"/>
        <v>90</v>
      </c>
      <c r="B100" s="90">
        <v>1820253666</v>
      </c>
      <c r="C100" s="91" t="s">
        <v>805</v>
      </c>
      <c r="D100" s="91" t="s">
        <v>147</v>
      </c>
      <c r="E100" s="91" t="s">
        <v>26</v>
      </c>
      <c r="F100" s="92" t="s">
        <v>806</v>
      </c>
      <c r="G100" s="93" t="s">
        <v>147</v>
      </c>
      <c r="H100" s="94" t="s">
        <v>807</v>
      </c>
      <c r="I100" s="95" t="s">
        <v>16</v>
      </c>
      <c r="J100" s="96" t="s">
        <v>22</v>
      </c>
      <c r="K100" s="97" t="s">
        <v>67</v>
      </c>
      <c r="L100" s="97"/>
      <c r="M100" s="96" t="s">
        <v>808</v>
      </c>
      <c r="N100" s="13" t="s">
        <v>809</v>
      </c>
      <c r="O100" s="50" t="s">
        <v>804</v>
      </c>
      <c r="P100" s="98" t="s">
        <v>608</v>
      </c>
      <c r="Q100" s="99"/>
      <c r="R100" s="99" t="s">
        <v>476</v>
      </c>
    </row>
    <row r="101" spans="1:18" ht="21" customHeight="1">
      <c r="A101" s="100">
        <f t="shared" si="1"/>
        <v>91</v>
      </c>
      <c r="B101" s="90">
        <v>1820256072</v>
      </c>
      <c r="C101" s="91" t="s">
        <v>459</v>
      </c>
      <c r="D101" s="91" t="s">
        <v>13</v>
      </c>
      <c r="E101" s="91" t="s">
        <v>26</v>
      </c>
      <c r="F101" s="92" t="s">
        <v>460</v>
      </c>
      <c r="G101" s="93" t="s">
        <v>13</v>
      </c>
      <c r="H101" s="94" t="s">
        <v>810</v>
      </c>
      <c r="I101" s="95" t="s">
        <v>16</v>
      </c>
      <c r="J101" s="96" t="s">
        <v>31</v>
      </c>
      <c r="K101" s="97" t="s">
        <v>67</v>
      </c>
      <c r="L101" s="97"/>
      <c r="M101" s="96" t="s">
        <v>811</v>
      </c>
      <c r="N101" s="13" t="s">
        <v>149</v>
      </c>
      <c r="O101" s="50" t="s">
        <v>804</v>
      </c>
      <c r="P101" s="98" t="s">
        <v>608</v>
      </c>
      <c r="Q101" s="13" t="s">
        <v>884</v>
      </c>
      <c r="R101" s="99" t="s">
        <v>476</v>
      </c>
    </row>
    <row r="102" spans="1:18" ht="21" customHeight="1">
      <c r="A102" s="100">
        <f t="shared" si="1"/>
        <v>92</v>
      </c>
      <c r="B102" s="90">
        <v>1820255367</v>
      </c>
      <c r="C102" s="91" t="s">
        <v>812</v>
      </c>
      <c r="D102" s="91" t="s">
        <v>39</v>
      </c>
      <c r="E102" s="91" t="s">
        <v>26</v>
      </c>
      <c r="F102" s="92" t="s">
        <v>111</v>
      </c>
      <c r="G102" s="93" t="s">
        <v>39</v>
      </c>
      <c r="H102" s="94" t="s">
        <v>69</v>
      </c>
      <c r="I102" s="95" t="s">
        <v>16</v>
      </c>
      <c r="J102" s="96" t="s">
        <v>28</v>
      </c>
      <c r="K102" s="97" t="s">
        <v>67</v>
      </c>
      <c r="L102" s="97"/>
      <c r="M102" s="96" t="s">
        <v>813</v>
      </c>
      <c r="N102" s="13" t="s">
        <v>403</v>
      </c>
      <c r="O102" s="50" t="s">
        <v>804</v>
      </c>
      <c r="P102" s="98" t="s">
        <v>608</v>
      </c>
      <c r="Q102" s="99"/>
      <c r="R102" s="99" t="s">
        <v>476</v>
      </c>
    </row>
    <row r="103" spans="1:18" ht="21" customHeight="1">
      <c r="A103" s="100">
        <f t="shared" si="1"/>
        <v>93</v>
      </c>
      <c r="B103" s="107">
        <v>2020252871</v>
      </c>
      <c r="C103" s="108" t="s">
        <v>459</v>
      </c>
      <c r="D103" s="108" t="s">
        <v>13</v>
      </c>
      <c r="E103" s="108" t="s">
        <v>40</v>
      </c>
      <c r="F103" s="109" t="s">
        <v>460</v>
      </c>
      <c r="G103" s="110" t="s">
        <v>13</v>
      </c>
      <c r="H103" s="111" t="s">
        <v>30</v>
      </c>
      <c r="I103" s="112" t="s">
        <v>16</v>
      </c>
      <c r="J103" s="113" t="s">
        <v>41</v>
      </c>
      <c r="K103" s="114" t="s">
        <v>416</v>
      </c>
      <c r="L103" s="114"/>
      <c r="M103" s="96" t="s">
        <v>814</v>
      </c>
      <c r="N103" s="13" t="s">
        <v>162</v>
      </c>
      <c r="O103" s="50" t="s">
        <v>804</v>
      </c>
      <c r="P103" s="98" t="s">
        <v>608</v>
      </c>
      <c r="Q103" s="115"/>
      <c r="R103" s="115" t="s">
        <v>476</v>
      </c>
    </row>
    <row r="104" spans="1:18" ht="21" customHeight="1">
      <c r="A104" s="100">
        <f t="shared" si="1"/>
        <v>94</v>
      </c>
      <c r="B104" s="90">
        <v>1821255358</v>
      </c>
      <c r="C104" s="91" t="s">
        <v>815</v>
      </c>
      <c r="D104" s="91" t="s">
        <v>816</v>
      </c>
      <c r="E104" s="91" t="s">
        <v>26</v>
      </c>
      <c r="F104" s="92" t="s">
        <v>817</v>
      </c>
      <c r="G104" s="93" t="s">
        <v>816</v>
      </c>
      <c r="H104" s="94" t="s">
        <v>85</v>
      </c>
      <c r="I104" s="95" t="s">
        <v>59</v>
      </c>
      <c r="J104" s="96" t="s">
        <v>28</v>
      </c>
      <c r="K104" s="97" t="s">
        <v>18</v>
      </c>
      <c r="L104" s="97"/>
      <c r="M104" s="96" t="s">
        <v>818</v>
      </c>
      <c r="N104" s="13" t="s">
        <v>162</v>
      </c>
      <c r="O104" s="116" t="s">
        <v>819</v>
      </c>
      <c r="P104" s="98" t="s">
        <v>730</v>
      </c>
      <c r="Q104" s="99"/>
      <c r="R104" s="99" t="s">
        <v>476</v>
      </c>
    </row>
    <row r="105" spans="1:18" ht="21" customHeight="1">
      <c r="A105" s="100">
        <f t="shared" si="1"/>
        <v>95</v>
      </c>
      <c r="B105" s="107">
        <v>171326039</v>
      </c>
      <c r="C105" s="108" t="s">
        <v>820</v>
      </c>
      <c r="D105" s="108" t="s">
        <v>821</v>
      </c>
      <c r="E105" s="108" t="s">
        <v>53</v>
      </c>
      <c r="F105" s="109" t="s">
        <v>822</v>
      </c>
      <c r="G105" s="110" t="s">
        <v>821</v>
      </c>
      <c r="H105" s="111" t="s">
        <v>171</v>
      </c>
      <c r="I105" s="112" t="s">
        <v>16</v>
      </c>
      <c r="J105" s="113" t="s">
        <v>109</v>
      </c>
      <c r="K105" s="114" t="s">
        <v>135</v>
      </c>
      <c r="L105" s="114"/>
      <c r="M105" s="96" t="s">
        <v>696</v>
      </c>
      <c r="N105" s="13" t="s">
        <v>823</v>
      </c>
      <c r="O105" s="116" t="s">
        <v>819</v>
      </c>
      <c r="P105" s="98" t="s">
        <v>730</v>
      </c>
      <c r="Q105" s="115"/>
      <c r="R105" s="115" t="s">
        <v>476</v>
      </c>
    </row>
    <row r="106" spans="1:18" ht="21" customHeight="1">
      <c r="A106" s="100">
        <f t="shared" si="1"/>
        <v>96</v>
      </c>
      <c r="B106" s="107">
        <v>2026252657</v>
      </c>
      <c r="C106" s="108" t="s">
        <v>824</v>
      </c>
      <c r="D106" s="108" t="s">
        <v>33</v>
      </c>
      <c r="E106" s="108" t="s">
        <v>53</v>
      </c>
      <c r="F106" s="109" t="s">
        <v>825</v>
      </c>
      <c r="G106" s="110" t="s">
        <v>33</v>
      </c>
      <c r="H106" s="111" t="s">
        <v>826</v>
      </c>
      <c r="I106" s="112" t="s">
        <v>16</v>
      </c>
      <c r="J106" s="113" t="s">
        <v>55</v>
      </c>
      <c r="K106" s="114" t="s">
        <v>56</v>
      </c>
      <c r="L106" s="114"/>
      <c r="M106" s="96" t="s">
        <v>827</v>
      </c>
      <c r="N106" s="13" t="s">
        <v>575</v>
      </c>
      <c r="O106" s="116" t="s">
        <v>819</v>
      </c>
      <c r="P106" s="98" t="s">
        <v>730</v>
      </c>
      <c r="Q106" s="115"/>
      <c r="R106" s="115" t="s">
        <v>476</v>
      </c>
    </row>
    <row r="107" spans="1:18" ht="21" customHeight="1">
      <c r="A107" s="100">
        <f t="shared" si="1"/>
        <v>97</v>
      </c>
      <c r="B107" s="107">
        <v>2026252614</v>
      </c>
      <c r="C107" s="108" t="s">
        <v>828</v>
      </c>
      <c r="D107" s="108" t="s">
        <v>39</v>
      </c>
      <c r="E107" s="108" t="s">
        <v>53</v>
      </c>
      <c r="F107" s="109" t="s">
        <v>829</v>
      </c>
      <c r="G107" s="110" t="s">
        <v>39</v>
      </c>
      <c r="H107" s="111" t="s">
        <v>830</v>
      </c>
      <c r="I107" s="112" t="s">
        <v>16</v>
      </c>
      <c r="J107" s="113" t="s">
        <v>74</v>
      </c>
      <c r="K107" s="114" t="s">
        <v>93</v>
      </c>
      <c r="L107" s="114"/>
      <c r="M107" s="96" t="s">
        <v>831</v>
      </c>
      <c r="N107" s="13" t="s">
        <v>823</v>
      </c>
      <c r="O107" s="116" t="s">
        <v>819</v>
      </c>
      <c r="P107" s="98" t="s">
        <v>730</v>
      </c>
      <c r="Q107" s="115"/>
      <c r="R107" s="115" t="s">
        <v>476</v>
      </c>
    </row>
    <row r="108" spans="1:18" ht="21" customHeight="1">
      <c r="A108" s="100">
        <f t="shared" si="1"/>
        <v>98</v>
      </c>
      <c r="B108" s="123">
        <v>1810215468</v>
      </c>
      <c r="C108" s="124"/>
      <c r="D108" s="124"/>
      <c r="E108" s="124"/>
      <c r="F108" s="125" t="s">
        <v>79</v>
      </c>
      <c r="G108" s="126" t="s">
        <v>192</v>
      </c>
      <c r="H108" s="127"/>
      <c r="I108" s="128"/>
      <c r="J108" s="129" t="s">
        <v>832</v>
      </c>
      <c r="K108" s="130"/>
      <c r="L108" s="130"/>
      <c r="M108" s="96" t="s">
        <v>833</v>
      </c>
      <c r="N108" s="13" t="s">
        <v>607</v>
      </c>
      <c r="O108" s="116" t="s">
        <v>819</v>
      </c>
      <c r="P108" s="98" t="s">
        <v>730</v>
      </c>
      <c r="Q108" s="115"/>
      <c r="R108" s="115" t="s">
        <v>476</v>
      </c>
    </row>
    <row r="109" spans="1:18" ht="21" customHeight="1">
      <c r="A109" s="100">
        <f t="shared" si="1"/>
        <v>99</v>
      </c>
      <c r="B109" s="102">
        <v>1820266452</v>
      </c>
      <c r="C109" s="91" t="s">
        <v>834</v>
      </c>
      <c r="D109" s="91" t="s">
        <v>80</v>
      </c>
      <c r="E109" s="91" t="s">
        <v>14</v>
      </c>
      <c r="F109" s="103" t="s">
        <v>835</v>
      </c>
      <c r="G109" s="93" t="s">
        <v>80</v>
      </c>
      <c r="H109" s="104" t="s">
        <v>187</v>
      </c>
      <c r="I109" s="95" t="s">
        <v>16</v>
      </c>
      <c r="J109" s="96" t="s">
        <v>17</v>
      </c>
      <c r="K109" s="97" t="s">
        <v>18</v>
      </c>
      <c r="L109" s="97"/>
      <c r="M109" s="96" t="s">
        <v>130</v>
      </c>
      <c r="N109" s="13" t="s">
        <v>554</v>
      </c>
      <c r="O109" s="50" t="s">
        <v>836</v>
      </c>
      <c r="P109" s="98" t="s">
        <v>517</v>
      </c>
      <c r="Q109" s="99"/>
      <c r="R109" s="99" t="s">
        <v>476</v>
      </c>
    </row>
    <row r="110" spans="1:18" ht="21" customHeight="1">
      <c r="A110" s="100">
        <f t="shared" si="1"/>
        <v>100</v>
      </c>
      <c r="B110" s="90">
        <v>1820264370</v>
      </c>
      <c r="C110" s="91" t="s">
        <v>837</v>
      </c>
      <c r="D110" s="91" t="s">
        <v>29</v>
      </c>
      <c r="E110" s="91" t="s">
        <v>14</v>
      </c>
      <c r="F110" s="92" t="s">
        <v>79</v>
      </c>
      <c r="G110" s="93" t="s">
        <v>29</v>
      </c>
      <c r="H110" s="94" t="s">
        <v>97</v>
      </c>
      <c r="I110" s="95" t="s">
        <v>16</v>
      </c>
      <c r="J110" s="96" t="s">
        <v>17</v>
      </c>
      <c r="K110" s="97" t="s">
        <v>18</v>
      </c>
      <c r="L110" s="97"/>
      <c r="M110" s="96" t="s">
        <v>130</v>
      </c>
      <c r="N110" s="13" t="s">
        <v>575</v>
      </c>
      <c r="O110" s="50" t="s">
        <v>836</v>
      </c>
      <c r="P110" s="98" t="s">
        <v>517</v>
      </c>
      <c r="Q110" s="99"/>
      <c r="R110" s="99" t="s">
        <v>476</v>
      </c>
    </row>
    <row r="111" spans="1:18" ht="21" customHeight="1">
      <c r="A111" s="100">
        <f t="shared" si="1"/>
        <v>101</v>
      </c>
      <c r="B111" s="90">
        <v>1820263696</v>
      </c>
      <c r="C111" s="91" t="s">
        <v>838</v>
      </c>
      <c r="D111" s="91" t="s">
        <v>174</v>
      </c>
      <c r="E111" s="91" t="s">
        <v>14</v>
      </c>
      <c r="F111" s="92" t="s">
        <v>839</v>
      </c>
      <c r="G111" s="93" t="s">
        <v>174</v>
      </c>
      <c r="H111" s="94" t="s">
        <v>142</v>
      </c>
      <c r="I111" s="95" t="s">
        <v>16</v>
      </c>
      <c r="J111" s="96" t="s">
        <v>60</v>
      </c>
      <c r="K111" s="97" t="s">
        <v>61</v>
      </c>
      <c r="L111" s="97"/>
      <c r="M111" s="96" t="s">
        <v>516</v>
      </c>
      <c r="N111" s="13" t="s">
        <v>554</v>
      </c>
      <c r="O111" s="105" t="s">
        <v>836</v>
      </c>
      <c r="P111" s="98" t="s">
        <v>517</v>
      </c>
      <c r="Q111" s="99"/>
      <c r="R111" s="99" t="s">
        <v>476</v>
      </c>
    </row>
    <row r="112" spans="1:18" ht="21" customHeight="1">
      <c r="A112" s="100">
        <f t="shared" si="1"/>
        <v>102</v>
      </c>
      <c r="B112" s="90">
        <v>1820265729</v>
      </c>
      <c r="C112" s="91" t="s">
        <v>840</v>
      </c>
      <c r="D112" s="91" t="s">
        <v>68</v>
      </c>
      <c r="E112" s="91" t="s">
        <v>14</v>
      </c>
      <c r="F112" s="92" t="s">
        <v>841</v>
      </c>
      <c r="G112" s="93" t="s">
        <v>68</v>
      </c>
      <c r="H112" s="94" t="s">
        <v>434</v>
      </c>
      <c r="I112" s="95" t="s">
        <v>16</v>
      </c>
      <c r="J112" s="96" t="s">
        <v>60</v>
      </c>
      <c r="K112" s="97" t="s">
        <v>61</v>
      </c>
      <c r="L112" s="97"/>
      <c r="M112" s="96" t="s">
        <v>516</v>
      </c>
      <c r="N112" s="13" t="s">
        <v>149</v>
      </c>
      <c r="O112" s="50" t="s">
        <v>836</v>
      </c>
      <c r="P112" s="98" t="s">
        <v>517</v>
      </c>
      <c r="Q112" s="99"/>
      <c r="R112" s="99" t="s">
        <v>476</v>
      </c>
    </row>
    <row r="113" spans="1:18" ht="21" customHeight="1">
      <c r="A113" s="100">
        <f t="shared" si="1"/>
        <v>103</v>
      </c>
      <c r="B113" s="107">
        <v>161325504</v>
      </c>
      <c r="C113" s="108" t="s">
        <v>842</v>
      </c>
      <c r="D113" s="108" t="s">
        <v>182</v>
      </c>
      <c r="E113" s="108" t="s">
        <v>40</v>
      </c>
      <c r="F113" s="109" t="s">
        <v>843</v>
      </c>
      <c r="G113" s="110" t="s">
        <v>182</v>
      </c>
      <c r="H113" s="111" t="s">
        <v>844</v>
      </c>
      <c r="I113" s="112" t="s">
        <v>16</v>
      </c>
      <c r="J113" s="113" t="s">
        <v>90</v>
      </c>
      <c r="K113" s="114" t="s">
        <v>91</v>
      </c>
      <c r="L113" s="114"/>
      <c r="M113" s="96" t="s">
        <v>130</v>
      </c>
      <c r="N113" s="13" t="s">
        <v>845</v>
      </c>
      <c r="O113" s="50" t="s">
        <v>836</v>
      </c>
      <c r="P113" s="98" t="s">
        <v>517</v>
      </c>
      <c r="Q113" s="131"/>
      <c r="R113" s="131" t="s">
        <v>476</v>
      </c>
    </row>
    <row r="114" spans="1:18" ht="21" customHeight="1">
      <c r="A114" s="100">
        <f t="shared" si="1"/>
        <v>104</v>
      </c>
      <c r="B114" s="90">
        <v>1820254330</v>
      </c>
      <c r="C114" s="91" t="s">
        <v>846</v>
      </c>
      <c r="D114" s="91" t="s">
        <v>119</v>
      </c>
      <c r="E114" s="91" t="s">
        <v>26</v>
      </c>
      <c r="F114" s="92" t="s">
        <v>847</v>
      </c>
      <c r="G114" s="93" t="s">
        <v>120</v>
      </c>
      <c r="H114" s="94" t="s">
        <v>848</v>
      </c>
      <c r="I114" s="95" t="s">
        <v>16</v>
      </c>
      <c r="J114" s="96" t="s">
        <v>31</v>
      </c>
      <c r="K114" s="97" t="s">
        <v>23</v>
      </c>
      <c r="L114" s="97"/>
      <c r="M114" s="96" t="s">
        <v>521</v>
      </c>
      <c r="N114" s="13" t="s">
        <v>783</v>
      </c>
      <c r="O114" s="50" t="s">
        <v>421</v>
      </c>
      <c r="P114" s="98" t="s">
        <v>540</v>
      </c>
      <c r="Q114" s="99"/>
      <c r="R114" s="99" t="s">
        <v>476</v>
      </c>
    </row>
    <row r="115" spans="1:18" ht="21" customHeight="1">
      <c r="A115" s="100">
        <f t="shared" si="1"/>
        <v>105</v>
      </c>
      <c r="B115" s="90">
        <v>1820254342</v>
      </c>
      <c r="C115" s="91" t="s">
        <v>849</v>
      </c>
      <c r="D115" s="91" t="s">
        <v>84</v>
      </c>
      <c r="E115" s="91" t="s">
        <v>26</v>
      </c>
      <c r="F115" s="92" t="s">
        <v>850</v>
      </c>
      <c r="G115" s="93" t="s">
        <v>84</v>
      </c>
      <c r="H115" s="94" t="s">
        <v>851</v>
      </c>
      <c r="I115" s="95" t="s">
        <v>16</v>
      </c>
      <c r="J115" s="96" t="s">
        <v>22</v>
      </c>
      <c r="K115" s="97" t="s">
        <v>18</v>
      </c>
      <c r="L115" s="97"/>
      <c r="M115" s="96" t="s">
        <v>521</v>
      </c>
      <c r="N115" s="13" t="s">
        <v>852</v>
      </c>
      <c r="O115" s="50" t="s">
        <v>421</v>
      </c>
      <c r="P115" s="98" t="s">
        <v>422</v>
      </c>
      <c r="Q115" s="99"/>
      <c r="R115" s="99" t="s">
        <v>476</v>
      </c>
    </row>
    <row r="116" spans="1:18" ht="21" customHeight="1">
      <c r="A116" s="100">
        <f t="shared" si="1"/>
        <v>106</v>
      </c>
      <c r="B116" s="90">
        <v>1821253664</v>
      </c>
      <c r="C116" s="91" t="s">
        <v>853</v>
      </c>
      <c r="D116" s="91" t="s">
        <v>199</v>
      </c>
      <c r="E116" s="91" t="s">
        <v>26</v>
      </c>
      <c r="F116" s="92" t="s">
        <v>854</v>
      </c>
      <c r="G116" s="93" t="s">
        <v>199</v>
      </c>
      <c r="H116" s="94" t="s">
        <v>733</v>
      </c>
      <c r="I116" s="95" t="s">
        <v>59</v>
      </c>
      <c r="J116" s="96" t="s">
        <v>28</v>
      </c>
      <c r="K116" s="97" t="s">
        <v>18</v>
      </c>
      <c r="L116" s="97"/>
      <c r="M116" s="96" t="s">
        <v>521</v>
      </c>
      <c r="N116" s="13" t="s">
        <v>855</v>
      </c>
      <c r="O116" s="50" t="s">
        <v>421</v>
      </c>
      <c r="P116" s="98" t="s">
        <v>422</v>
      </c>
      <c r="Q116" s="99"/>
      <c r="R116" s="99" t="s">
        <v>476</v>
      </c>
    </row>
    <row r="117" spans="1:18" ht="21" customHeight="1">
      <c r="A117" s="100">
        <f t="shared" si="1"/>
        <v>107</v>
      </c>
      <c r="B117" s="90">
        <v>1820254331</v>
      </c>
      <c r="C117" s="91" t="s">
        <v>856</v>
      </c>
      <c r="D117" s="91" t="s">
        <v>116</v>
      </c>
      <c r="E117" s="91" t="s">
        <v>26</v>
      </c>
      <c r="F117" s="92" t="s">
        <v>857</v>
      </c>
      <c r="G117" s="93" t="s">
        <v>116</v>
      </c>
      <c r="H117" s="94" t="s">
        <v>858</v>
      </c>
      <c r="I117" s="95" t="s">
        <v>16</v>
      </c>
      <c r="J117" s="96" t="s">
        <v>28</v>
      </c>
      <c r="K117" s="97" t="s">
        <v>18</v>
      </c>
      <c r="L117" s="97"/>
      <c r="M117" s="96" t="s">
        <v>521</v>
      </c>
      <c r="N117" s="13" t="s">
        <v>859</v>
      </c>
      <c r="O117" s="50" t="s">
        <v>421</v>
      </c>
      <c r="P117" s="98" t="s">
        <v>422</v>
      </c>
      <c r="Q117" s="99"/>
      <c r="R117" s="99" t="s">
        <v>476</v>
      </c>
    </row>
    <row r="118" spans="1:18" ht="21" customHeight="1">
      <c r="A118" s="100">
        <f t="shared" si="1"/>
        <v>108</v>
      </c>
      <c r="B118" s="90">
        <v>1820253899</v>
      </c>
      <c r="C118" s="91" t="s">
        <v>860</v>
      </c>
      <c r="D118" s="91" t="s">
        <v>52</v>
      </c>
      <c r="E118" s="91" t="s">
        <v>26</v>
      </c>
      <c r="F118" s="92" t="s">
        <v>861</v>
      </c>
      <c r="G118" s="93" t="s">
        <v>52</v>
      </c>
      <c r="H118" s="94" t="s">
        <v>862</v>
      </c>
      <c r="I118" s="95" t="s">
        <v>16</v>
      </c>
      <c r="J118" s="96" t="s">
        <v>31</v>
      </c>
      <c r="K118" s="97" t="s">
        <v>18</v>
      </c>
      <c r="L118" s="97"/>
      <c r="M118" s="96" t="s">
        <v>521</v>
      </c>
      <c r="N118" s="13" t="s">
        <v>863</v>
      </c>
      <c r="O118" s="50" t="s">
        <v>421</v>
      </c>
      <c r="P118" s="98" t="s">
        <v>422</v>
      </c>
      <c r="Q118" s="99"/>
      <c r="R118" s="99" t="s">
        <v>476</v>
      </c>
    </row>
    <row r="119" spans="1:18" ht="21" customHeight="1">
      <c r="A119" s="100">
        <f t="shared" si="1"/>
        <v>109</v>
      </c>
      <c r="B119" s="90">
        <v>1820714953</v>
      </c>
      <c r="C119" s="91" t="s">
        <v>864</v>
      </c>
      <c r="D119" s="91" t="s">
        <v>39</v>
      </c>
      <c r="E119" s="91" t="s">
        <v>26</v>
      </c>
      <c r="F119" s="92" t="s">
        <v>865</v>
      </c>
      <c r="G119" s="93" t="s">
        <v>39</v>
      </c>
      <c r="H119" s="94" t="s">
        <v>108</v>
      </c>
      <c r="I119" s="95" t="s">
        <v>16</v>
      </c>
      <c r="J119" s="96" t="s">
        <v>22</v>
      </c>
      <c r="K119" s="97" t="s">
        <v>67</v>
      </c>
      <c r="L119" s="97"/>
      <c r="M119" s="96" t="s">
        <v>440</v>
      </c>
      <c r="N119" s="13" t="s">
        <v>783</v>
      </c>
      <c r="O119" s="50" t="s">
        <v>421</v>
      </c>
      <c r="P119" s="98" t="s">
        <v>422</v>
      </c>
      <c r="Q119" s="99"/>
      <c r="R119" s="99" t="s">
        <v>476</v>
      </c>
    </row>
    <row r="120" spans="1:18" ht="21" customHeight="1">
      <c r="A120" s="100">
        <f t="shared" si="1"/>
        <v>110</v>
      </c>
      <c r="B120" s="90">
        <v>172528554</v>
      </c>
      <c r="C120" s="91" t="s">
        <v>866</v>
      </c>
      <c r="D120" s="91" t="s">
        <v>107</v>
      </c>
      <c r="E120" s="91" t="s">
        <v>26</v>
      </c>
      <c r="F120" s="92" t="s">
        <v>867</v>
      </c>
      <c r="G120" s="93" t="s">
        <v>107</v>
      </c>
      <c r="H120" s="94" t="s">
        <v>868</v>
      </c>
      <c r="I120" s="95" t="s">
        <v>16</v>
      </c>
      <c r="J120" s="96" t="s">
        <v>22</v>
      </c>
      <c r="K120" s="97" t="s">
        <v>23</v>
      </c>
      <c r="L120" s="97"/>
      <c r="M120" s="96" t="s">
        <v>521</v>
      </c>
      <c r="N120" s="13" t="s">
        <v>869</v>
      </c>
      <c r="O120" s="50" t="s">
        <v>421</v>
      </c>
      <c r="P120" s="98" t="s">
        <v>422</v>
      </c>
      <c r="Q120" s="99"/>
      <c r="R120" s="99" t="s">
        <v>476</v>
      </c>
    </row>
    <row r="122" spans="1:18" s="132" customFormat="1" ht="47.1" customHeight="1">
      <c r="B122" s="132" t="s">
        <v>870</v>
      </c>
      <c r="D122" s="133"/>
      <c r="H122" s="134"/>
      <c r="I122" s="135"/>
      <c r="J122" s="134" t="s">
        <v>871</v>
      </c>
      <c r="K122" s="136"/>
      <c r="L122" s="137"/>
      <c r="N122" s="134" t="s">
        <v>872</v>
      </c>
      <c r="P122" s="138"/>
    </row>
    <row r="126" spans="1:18" ht="15" customHeight="1">
      <c r="N126" s="50" t="s">
        <v>784</v>
      </c>
      <c r="O126" s="105">
        <f>COUNTIF($O$11:$O$120,N126)</f>
        <v>5</v>
      </c>
    </row>
    <row r="127" spans="1:18" ht="15" customHeight="1">
      <c r="N127" s="116" t="s">
        <v>694</v>
      </c>
      <c r="O127" s="105">
        <f t="shared" ref="O127:O132" si="2">COUNTIF($O$11:$O$120,N127)</f>
        <v>2</v>
      </c>
    </row>
    <row r="128" spans="1:18" ht="15" customHeight="1">
      <c r="N128" s="116" t="s">
        <v>701</v>
      </c>
      <c r="O128" s="105">
        <f t="shared" si="2"/>
        <v>3</v>
      </c>
    </row>
    <row r="129" spans="14:15" ht="15" customHeight="1">
      <c r="N129" s="50" t="s">
        <v>766</v>
      </c>
      <c r="O129" s="105">
        <f t="shared" si="2"/>
        <v>5</v>
      </c>
    </row>
    <row r="130" spans="14:15" ht="15" customHeight="1">
      <c r="N130" s="50" t="s">
        <v>804</v>
      </c>
      <c r="O130" s="105">
        <f t="shared" si="2"/>
        <v>5</v>
      </c>
    </row>
    <row r="131" spans="14:15" ht="15" customHeight="1">
      <c r="N131" s="50" t="s">
        <v>819</v>
      </c>
      <c r="O131" s="105">
        <f t="shared" si="2"/>
        <v>5</v>
      </c>
    </row>
    <row r="132" spans="14:15" ht="15" customHeight="1">
      <c r="N132" s="50" t="s">
        <v>836</v>
      </c>
      <c r="O132" s="105">
        <f t="shared" si="2"/>
        <v>5</v>
      </c>
    </row>
    <row r="133" spans="14:15" ht="18" customHeight="1">
      <c r="O133" s="139"/>
    </row>
    <row r="134" spans="14:15" ht="18" customHeight="1">
      <c r="N134" s="26" t="s">
        <v>21</v>
      </c>
      <c r="O134" s="105">
        <f t="shared" ref="O134:O153" si="3">COUNTIF($O$11:$O$120,N134)</f>
        <v>0</v>
      </c>
    </row>
    <row r="135" spans="14:15" ht="18" customHeight="1">
      <c r="N135" s="26" t="s">
        <v>62</v>
      </c>
      <c r="O135" s="105">
        <f t="shared" si="3"/>
        <v>3</v>
      </c>
    </row>
    <row r="136" spans="14:15" ht="18" customHeight="1">
      <c r="N136" s="26" t="s">
        <v>82</v>
      </c>
      <c r="O136" s="105">
        <f t="shared" si="3"/>
        <v>4</v>
      </c>
    </row>
    <row r="137" spans="14:15" ht="18" customHeight="1">
      <c r="N137" s="26" t="s">
        <v>98</v>
      </c>
      <c r="O137" s="105">
        <f t="shared" si="3"/>
        <v>5</v>
      </c>
    </row>
    <row r="138" spans="14:15" ht="18" customHeight="1">
      <c r="N138" s="26" t="s">
        <v>114</v>
      </c>
      <c r="O138" s="105">
        <f t="shared" si="3"/>
        <v>6</v>
      </c>
    </row>
    <row r="139" spans="14:15" ht="18" customHeight="1">
      <c r="N139" s="26" t="s">
        <v>127</v>
      </c>
      <c r="O139" s="105">
        <f t="shared" si="3"/>
        <v>4</v>
      </c>
    </row>
    <row r="140" spans="14:15" ht="18" customHeight="1">
      <c r="N140" s="26" t="s">
        <v>140</v>
      </c>
      <c r="O140" s="105">
        <f t="shared" si="3"/>
        <v>4</v>
      </c>
    </row>
    <row r="141" spans="14:15" ht="18" customHeight="1">
      <c r="N141" s="26" t="s">
        <v>152</v>
      </c>
      <c r="O141" s="105">
        <f t="shared" si="3"/>
        <v>5</v>
      </c>
    </row>
    <row r="142" spans="14:15" ht="18" customHeight="1">
      <c r="N142" s="26" t="s">
        <v>160</v>
      </c>
      <c r="O142" s="105">
        <f t="shared" si="3"/>
        <v>5</v>
      </c>
    </row>
    <row r="143" spans="14:15" ht="18" customHeight="1">
      <c r="N143" s="26" t="s">
        <v>166</v>
      </c>
      <c r="O143" s="105">
        <f t="shared" si="3"/>
        <v>4</v>
      </c>
    </row>
    <row r="144" spans="14:15" ht="18" customHeight="1">
      <c r="N144" s="26" t="s">
        <v>175</v>
      </c>
      <c r="O144" s="105">
        <f t="shared" si="3"/>
        <v>3</v>
      </c>
    </row>
    <row r="145" spans="14:15" ht="18" customHeight="1">
      <c r="N145" s="27" t="s">
        <v>189</v>
      </c>
      <c r="O145" s="105">
        <f t="shared" si="3"/>
        <v>3</v>
      </c>
    </row>
    <row r="146" spans="14:15" ht="18" customHeight="1">
      <c r="N146" s="26" t="s">
        <v>197</v>
      </c>
      <c r="O146" s="105">
        <f t="shared" si="3"/>
        <v>3</v>
      </c>
    </row>
    <row r="147" spans="14:15" ht="18" customHeight="1">
      <c r="N147" s="26" t="s">
        <v>203</v>
      </c>
      <c r="O147" s="105">
        <f t="shared" si="3"/>
        <v>5</v>
      </c>
    </row>
    <row r="148" spans="14:15" ht="18" customHeight="1">
      <c r="N148" s="27" t="s">
        <v>247</v>
      </c>
      <c r="O148" s="105">
        <f t="shared" si="3"/>
        <v>3</v>
      </c>
    </row>
    <row r="149" spans="14:15" ht="18" customHeight="1">
      <c r="N149" s="26" t="s">
        <v>290</v>
      </c>
      <c r="O149" s="105">
        <f t="shared" si="3"/>
        <v>3</v>
      </c>
    </row>
    <row r="150" spans="14:15" ht="18" customHeight="1">
      <c r="N150" s="26" t="s">
        <v>333</v>
      </c>
      <c r="O150" s="105">
        <f t="shared" si="3"/>
        <v>5</v>
      </c>
    </row>
    <row r="151" spans="14:15" ht="18" customHeight="1">
      <c r="N151" s="26" t="s">
        <v>373</v>
      </c>
      <c r="O151" s="105">
        <f t="shared" si="3"/>
        <v>5</v>
      </c>
    </row>
    <row r="152" spans="14:15" ht="18" customHeight="1">
      <c r="N152" s="26" t="s">
        <v>421</v>
      </c>
      <c r="O152" s="105">
        <f t="shared" si="3"/>
        <v>7</v>
      </c>
    </row>
    <row r="153" spans="14:15" ht="18" customHeight="1">
      <c r="N153" s="50" t="s">
        <v>173</v>
      </c>
      <c r="O153" s="105">
        <f t="shared" si="3"/>
        <v>3</v>
      </c>
    </row>
    <row r="154" spans="14:15" ht="18" customHeight="1">
      <c r="O154" s="105">
        <f>SUM(O126:O153)</f>
        <v>110</v>
      </c>
    </row>
  </sheetData>
  <autoFilter ref="A10:R120"/>
  <mergeCells count="4">
    <mergeCell ref="A7:K7"/>
    <mergeCell ref="A8:K8"/>
    <mergeCell ref="F10:G10"/>
    <mergeCell ref="A1:O1"/>
  </mergeCells>
  <pageMargins left="0" right="0" top="0" bottom="0" header="0" footer="0"/>
  <pageSetup paperSize="9" firstPageNumber="4294963191" orientation="landscape" copies="0"/>
  <headerFooter alignWithMargins="0">
    <oddFooter>&amp;Rtr.&amp;P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Thực tập</vt:lpstr>
      <vt:lpstr>KNTN</vt:lpstr>
      <vt:lpstr>KNTN!Print_Titles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2016-02-25T06:43:37Z</dcterms:created>
  <dcterms:modified xsi:type="dcterms:W3CDTF">2016-03-30T02:47:31Z</dcterms:modified>
</cp:coreProperties>
</file>