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thi L2" sheetId="1" r:id="rId1"/>
  </sheets>
  <definedNames>
    <definedName name="_xlnm._FilterDatabase" localSheetId="0" hidden="1">'thi L2'!$A$3:$Q$165</definedName>
  </definedNames>
  <calcPr fullCalcOnLoad="1"/>
</workbook>
</file>

<file path=xl/sharedStrings.xml><?xml version="1.0" encoding="utf-8"?>
<sst xmlns="http://schemas.openxmlformats.org/spreadsheetml/2006/main" count="1622" uniqueCount="323">
  <si>
    <t>TRƯỜNG ĐHDL DUY TÂN</t>
  </si>
  <si>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</si>
  <si>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</si>
  <si>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</si>
  <si>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</si>
  <si>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</si>
  <si>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</si>
  <si>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</si>
  <si>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</si>
  <si>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</si>
  <si>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</si>
  <si>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</si>
  <si>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>SL SV</t>
  </si>
  <si>
    <t>Phòng thi</t>
  </si>
  <si>
    <t>Địa điểm</t>
  </si>
  <si>
    <t>Số hiệu</t>
  </si>
  <si>
    <t>7h30</t>
  </si>
  <si>
    <t>Môi trường</t>
  </si>
  <si>
    <t>Năm</t>
  </si>
  <si>
    <t>ECO</t>
  </si>
  <si>
    <t>Quang Trung</t>
  </si>
  <si>
    <t>Bảy</t>
  </si>
  <si>
    <t>PHÒNG ĐÀO TẠO</t>
  </si>
  <si>
    <t>Trương Minh Trí</t>
  </si>
  <si>
    <t>CN</t>
  </si>
  <si>
    <t>CIE</t>
  </si>
  <si>
    <t>Kết Cấu Bê Tông Cốt Thép</t>
  </si>
  <si>
    <t>K15KTR</t>
  </si>
  <si>
    <t>Kiến Trúc</t>
  </si>
  <si>
    <t>PHY</t>
  </si>
  <si>
    <t>Cơ Sở Vật Lý Kiến Trúc 2</t>
  </si>
  <si>
    <t>K16KTR</t>
  </si>
  <si>
    <t>MEC</t>
  </si>
  <si>
    <t>Thực Hành Sap</t>
  </si>
  <si>
    <t>15/9/2013</t>
  </si>
  <si>
    <t>HIS</t>
  </si>
  <si>
    <t>Cơ Học Kết Cấu 1</t>
  </si>
  <si>
    <t>ĐA TKế MĐường &amp; Đánh Giá PÁn</t>
  </si>
  <si>
    <t>K15XDC</t>
  </si>
  <si>
    <t>VP Khoa Xây dựng</t>
  </si>
  <si>
    <t>QTrung</t>
  </si>
  <si>
    <t>Xây dựng</t>
  </si>
  <si>
    <t>T16XDCB</t>
  </si>
  <si>
    <t>ĐÁn KThuật TCông BT Toàn Khối</t>
  </si>
  <si>
    <t>D16XDDB</t>
  </si>
  <si>
    <t>ĐÁn KThuật TCông BT Toàn Khối</t>
  </si>
  <si>
    <t>T16XDD</t>
  </si>
  <si>
    <t>ĐÁn KThuật TCông BTông Toàn Khối</t>
  </si>
  <si>
    <t>K15XDD</t>
  </si>
  <si>
    <t>GLY</t>
  </si>
  <si>
    <t>Địa Chất Công Trình</t>
  </si>
  <si>
    <t>T17XDDB</t>
  </si>
  <si>
    <t>T17XDCB</t>
  </si>
  <si>
    <t>C17XCDB</t>
  </si>
  <si>
    <t>D18XDDB</t>
  </si>
  <si>
    <t>Đồ Án Thi Công Cầu</t>
  </si>
  <si>
    <t>D16XDCB</t>
  </si>
  <si>
    <t>T16XDC</t>
  </si>
  <si>
    <t>KT Lắp Ghép CT DD &amp; CN</t>
  </si>
  <si>
    <t>D17XDD</t>
  </si>
  <si>
    <t>ARC</t>
  </si>
  <si>
    <t>KTrúc XDựng DD &amp; CN</t>
  </si>
  <si>
    <t>T16XDDB</t>
  </si>
  <si>
    <t>D17XDDB</t>
  </si>
  <si>
    <t>C17XCD</t>
  </si>
  <si>
    <t>MTH</t>
  </si>
  <si>
    <t>Toán Cao Cấp A3</t>
  </si>
  <si>
    <t>T18XDDB</t>
  </si>
  <si>
    <t>POS</t>
  </si>
  <si>
    <t>Tư Tưởng Hồ Chí Minh</t>
  </si>
  <si>
    <t>T17XDD</t>
  </si>
  <si>
    <t>T17XDC</t>
  </si>
  <si>
    <t>Đồ Án Kết Cấu Bê Tông Cốt Thép</t>
  </si>
  <si>
    <t>K16XDC</t>
  </si>
  <si>
    <t>K16XDD</t>
  </si>
  <si>
    <t>Đồ án thi công Đường</t>
  </si>
  <si>
    <t>Đồ Án Thiết Kế Cầu Bê Tông Cốt Thép</t>
  </si>
  <si>
    <t>Máy Móc Xây Dựng</t>
  </si>
  <si>
    <t>Vật Lý Đại Cương 1</t>
  </si>
  <si>
    <t>Vật Lý Đại Cương 2</t>
  </si>
  <si>
    <t>KCấu Nhà Bê Tông Cốt Thép</t>
  </si>
  <si>
    <t>Kết Cấu Gạch, Đá, Gỗ</t>
  </si>
  <si>
    <t>ĐA KT Lắp Ghép CT DD &amp; CN</t>
  </si>
  <si>
    <t>Cơ Học Đất</t>
  </si>
  <si>
    <t>Đồ Án Kết Cấu Nhà Thép</t>
  </si>
  <si>
    <t>Đồ Án Thiết Kế Hình Học Đường Ôtô</t>
  </si>
  <si>
    <t>Kết Cấu Nhà Cao Tầng</t>
  </si>
  <si>
    <t>Nền &amp; Móng</t>
  </si>
  <si>
    <t>SAP</t>
  </si>
  <si>
    <t>ĐA KTrúc XDựng DD &amp; CN</t>
  </si>
  <si>
    <t>ĐA TChức TCông CTrình DD &amp; CN</t>
  </si>
  <si>
    <t xml:space="preserve">Cơ Học Kết Cấu 1 </t>
  </si>
  <si>
    <t>Đồ Án Nền &amp; Móng</t>
  </si>
  <si>
    <t>Đồ Án Nhà Bê Tông Cốt Thép</t>
  </si>
  <si>
    <t>Kết Cấu Nhà Thép</t>
  </si>
  <si>
    <t>Kết Cấu Thép</t>
  </si>
  <si>
    <t>Sức Bền Vật Liệu 2</t>
  </si>
  <si>
    <t>TKế Nền, MĐường &amp; CT Trên Đường</t>
  </si>
  <si>
    <t>TKế Nền, MĐường &amp; CTrình Trên Đường</t>
  </si>
  <si>
    <t>Tổ Chức Thi Công</t>
  </si>
  <si>
    <t>Tư</t>
  </si>
  <si>
    <t>EE</t>
  </si>
  <si>
    <t>Kỹ Thuật Điện Cho Xây Dựng</t>
  </si>
  <si>
    <t>K16KMT</t>
  </si>
  <si>
    <t>9h30</t>
  </si>
  <si>
    <t>Kinh tế trong quản trị dịch vụ</t>
  </si>
  <si>
    <t>K16DLK,LL</t>
  </si>
  <si>
    <t>Du Lịch</t>
  </si>
  <si>
    <t>INR</t>
  </si>
  <si>
    <t>Quan hệ quốc tế Âu Mỹ</t>
  </si>
  <si>
    <t>K15VQH</t>
  </si>
  <si>
    <t>XHNV</t>
  </si>
  <si>
    <t>LAW</t>
  </si>
  <si>
    <t>Luật Quốc tế</t>
  </si>
  <si>
    <t>Nhập môn QHQT</t>
  </si>
  <si>
    <t>LIN</t>
  </si>
  <si>
    <t xml:space="preserve">Cơ sở ngôn ngữ học </t>
  </si>
  <si>
    <t>K16VQH</t>
  </si>
  <si>
    <t>LIT</t>
  </si>
  <si>
    <t>Văn học các nước Chấu Á</t>
  </si>
  <si>
    <t>ENG</t>
  </si>
  <si>
    <t>Nói 2</t>
  </si>
  <si>
    <t>NN</t>
  </si>
  <si>
    <t>Vấn đáp</t>
  </si>
  <si>
    <t>Anh văn lể tân</t>
  </si>
  <si>
    <t>Lịch sử VMTG 2</t>
  </si>
  <si>
    <t>15/09/2013</t>
  </si>
  <si>
    <t>CS</t>
  </si>
  <si>
    <t>252</t>
  </si>
  <si>
    <t>Mạng Máy Tính</t>
  </si>
  <si>
    <t>K16TPM</t>
  </si>
  <si>
    <t>CNTT</t>
  </si>
  <si>
    <t>P.MÁY</t>
  </si>
  <si>
    <t>IS</t>
  </si>
  <si>
    <t>401</t>
  </si>
  <si>
    <t>Hệ Quản Trị Cơ Sở Dữ Liệu</t>
  </si>
  <si>
    <t>K16TTT</t>
  </si>
  <si>
    <t>D17TPMB</t>
  </si>
  <si>
    <t>GHÉP K16TTT</t>
  </si>
  <si>
    <t>C17TCDB</t>
  </si>
  <si>
    <t>421</t>
  </si>
  <si>
    <t>Thiết Kế Mạng</t>
  </si>
  <si>
    <t>D17TMT</t>
  </si>
  <si>
    <t>462</t>
  </si>
  <si>
    <t>Kiểm thử và đảm bảo chất lượng PM</t>
  </si>
  <si>
    <t>D17TPM</t>
  </si>
  <si>
    <t>223</t>
  </si>
  <si>
    <t>Mạng Internet &amp; dịch vụ</t>
  </si>
  <si>
    <t>D17TMTB</t>
  </si>
  <si>
    <t>101</t>
  </si>
  <si>
    <t>C18TCDB</t>
  </si>
  <si>
    <t>CR</t>
  </si>
  <si>
    <t>250</t>
  </si>
  <si>
    <t>Nền tảng hệ thống máy tính</t>
  </si>
  <si>
    <t>D18TMT</t>
  </si>
  <si>
    <t>201</t>
  </si>
  <si>
    <t>Pháp Luật Đại Cương</t>
  </si>
  <si>
    <t>D18TMTB</t>
  </si>
  <si>
    <t>D18TPMB</t>
  </si>
  <si>
    <t>GHÉP D18TMTB</t>
  </si>
  <si>
    <t>16/09/2013</t>
  </si>
  <si>
    <t>372</t>
  </si>
  <si>
    <t>Quản Trị Mạng</t>
  </si>
  <si>
    <t>K16TMT</t>
  </si>
  <si>
    <t>GHÉP K16TMT</t>
  </si>
  <si>
    <t>304</t>
  </si>
  <si>
    <t>Xử Lý Tín Hiệu Số</t>
  </si>
  <si>
    <t>427</t>
  </si>
  <si>
    <t>An Ninh Internet</t>
  </si>
  <si>
    <t>17/09/2013</t>
  </si>
  <si>
    <t>384</t>
  </si>
  <si>
    <t>Kỹ Thuật Thương Mại Điện Tử (ASP.NET)</t>
  </si>
  <si>
    <t>P MÁY</t>
  </si>
  <si>
    <t>430</t>
  </si>
  <si>
    <t>Kỹ Nghệ Bảo Mật</t>
  </si>
  <si>
    <t>361</t>
  </si>
  <si>
    <t>TƯ</t>
  </si>
  <si>
    <t>18/09/2013</t>
  </si>
  <si>
    <t>353</t>
  </si>
  <si>
    <t>Phân Tích &amp; Thiết Kế Hướng Đối Tượng</t>
  </si>
  <si>
    <t>420</t>
  </si>
  <si>
    <t>Hệ Phân Tán (J2EE, .NET)</t>
  </si>
  <si>
    <t>316</t>
  </si>
  <si>
    <t>Giới Thiệu Cấu Trúc Dữ Liệu &amp; Giải Thuật</t>
  </si>
  <si>
    <t>19/09/2013</t>
  </si>
  <si>
    <t>314</t>
  </si>
  <si>
    <t>Lập Trình C trong Unix/Linux</t>
  </si>
  <si>
    <t>GHÉP K16TPM</t>
  </si>
  <si>
    <t>414</t>
  </si>
  <si>
    <t>Lập Trình Winforms: VB.NET / C#.NET</t>
  </si>
  <si>
    <t>22/09/2013</t>
  </si>
  <si>
    <t>ST</t>
  </si>
  <si>
    <t>151</t>
  </si>
  <si>
    <t>Lý Thuyết Xác Suất &amp; Thống Kê Toán</t>
  </si>
  <si>
    <t>MT</t>
  </si>
  <si>
    <t>254</t>
  </si>
  <si>
    <t>Toán rời rạc</t>
  </si>
  <si>
    <t>419</t>
  </si>
  <si>
    <t>CẤU TRÚC DLGT NÂNG CAO</t>
  </si>
  <si>
    <t>KỸ THUẬT TRUYỀN SỐ LIỆU</t>
  </si>
  <si>
    <t>203</t>
  </si>
  <si>
    <t>104</t>
  </si>
  <si>
    <t>Toán Cao Cấp A2</t>
  </si>
  <si>
    <t>102</t>
  </si>
  <si>
    <t>29/09/2013</t>
  </si>
  <si>
    <t>311</t>
  </si>
  <si>
    <t>Lập Trình Hướng Đối Tượng</t>
  </si>
  <si>
    <t>GHÉP D18TMTP</t>
  </si>
  <si>
    <t>376</t>
  </si>
  <si>
    <t>Giới Thiệu An Ninh Mạng</t>
  </si>
  <si>
    <t>Lý thuyết mạch</t>
  </si>
  <si>
    <t>K15EVT</t>
  </si>
  <si>
    <t>ĐTVT</t>
  </si>
  <si>
    <t>Hệ Vi Xử Lý và Giao Diện</t>
  </si>
  <si>
    <t>K16EVT</t>
  </si>
  <si>
    <t>Hai</t>
  </si>
  <si>
    <t>Xử lý tín hiệu số</t>
  </si>
  <si>
    <t>Ghép K16TPM</t>
  </si>
  <si>
    <t>Kỹ Thuật Truyền Số Liệu</t>
  </si>
  <si>
    <t>Ba</t>
  </si>
  <si>
    <t>Hệ Thống Viễn Thông</t>
  </si>
  <si>
    <t>Giới thiệu cấu trúc dữ liệu &amp; GT</t>
  </si>
  <si>
    <t>Ghép C17TCDB</t>
  </si>
  <si>
    <t>Tấn Công Mạng</t>
  </si>
  <si>
    <t>Điện Từ</t>
  </si>
  <si>
    <t>Sáu</t>
  </si>
  <si>
    <t>PHI</t>
  </si>
  <si>
    <t>Hệ điều hành thời gian thực</t>
  </si>
  <si>
    <t>Đồ án cơ sở</t>
  </si>
  <si>
    <t>Đồ Án Chuyên Ngành</t>
  </si>
  <si>
    <t>13h30</t>
  </si>
  <si>
    <t>18h30</t>
  </si>
  <si>
    <t>15h30</t>
  </si>
  <si>
    <t>LỊCH THI LẦN 2 NĂM HỌC 2012-2013</t>
  </si>
  <si>
    <t>ACC</t>
  </si>
  <si>
    <t>Kế Toán Quản Trị 2</t>
  </si>
  <si>
    <t>D17KKTB</t>
  </si>
  <si>
    <t>ghép D18KDNB</t>
  </si>
  <si>
    <t>K16KKT</t>
  </si>
  <si>
    <t>MGO</t>
  </si>
  <si>
    <t>Quản Trị Hoạt Động &amp; Sản Xuất</t>
  </si>
  <si>
    <t>D17KDNB</t>
  </si>
  <si>
    <t>D18KDNB</t>
  </si>
  <si>
    <t>K16KDN</t>
  </si>
  <si>
    <t>Căn Bản Kinh Tế Vĩ Mô</t>
  </si>
  <si>
    <t>C18KCDB</t>
  </si>
  <si>
    <t>Toán Cao Cấp C2</t>
  </si>
  <si>
    <t>D18KKTB</t>
  </si>
  <si>
    <t>Kế Toán Tài Chính 2</t>
  </si>
  <si>
    <t>T17KDNB</t>
  </si>
  <si>
    <t>ghép T17KDNB</t>
  </si>
  <si>
    <t>T18KDNB</t>
  </si>
  <si>
    <t xml:space="preserve">Những Nguyên Lý Cơ Bản của Chủ Nghĩa Marx - Lenin 2 </t>
  </si>
  <si>
    <t>Đường Lối Cách Mạng của Đảng Cộng Sản Việt Nam</t>
  </si>
  <si>
    <t>Thuế Nhà Nước</t>
  </si>
  <si>
    <t>STA</t>
  </si>
  <si>
    <t>Nguyên Lý Thống Kê Kinh Tế (với SPSS)</t>
  </si>
  <si>
    <t>OB</t>
  </si>
  <si>
    <t>Tổng Quan Hành Vi Tổ Chức</t>
  </si>
  <si>
    <t>D18QNHB</t>
  </si>
  <si>
    <t>D18QTHB</t>
  </si>
  <si>
    <t>T17KDN</t>
  </si>
  <si>
    <t>Kế Toán</t>
  </si>
  <si>
    <t xml:space="preserve">HIS </t>
  </si>
  <si>
    <t>K16PSUQNH, K16PSUKKT</t>
  </si>
  <si>
    <t>D18CMUTPM, K16CMUTPM,K16CMUTTT</t>
  </si>
  <si>
    <t>FIN</t>
  </si>
  <si>
    <t>Quản Trị Tài Chính 2</t>
  </si>
  <si>
    <t>K16PSUQNH, K16PSUQTH</t>
  </si>
  <si>
    <t>PSU-ACC</t>
  </si>
  <si>
    <t>K16PSUQTH</t>
  </si>
  <si>
    <t>Kinh Tế Lượng</t>
  </si>
  <si>
    <t>QTKD</t>
  </si>
  <si>
    <t>BNK</t>
  </si>
  <si>
    <t>Nghiệp Vụ Ngân Hàng Thương Mại</t>
  </si>
  <si>
    <t>D17QNHB</t>
  </si>
  <si>
    <t>K16QNH</t>
  </si>
  <si>
    <t>D17QTHB</t>
  </si>
  <si>
    <t>K16QTC</t>
  </si>
  <si>
    <t>K16QTH</t>
  </si>
  <si>
    <t>Các Mô Hình Ra Quyết Định</t>
  </si>
  <si>
    <t>Quản Trị Tài Chính 1</t>
  </si>
  <si>
    <t>K16QTM</t>
  </si>
  <si>
    <t>MKT</t>
  </si>
  <si>
    <t>Tiếp Thị Ngân Hàng</t>
  </si>
  <si>
    <t>IB</t>
  </si>
  <si>
    <t>Thương Mại Quốc Tế</t>
  </si>
  <si>
    <t>ĐTQT</t>
  </si>
  <si>
    <t>18h00</t>
  </si>
  <si>
    <t>307/1</t>
  </si>
  <si>
    <t>307/2</t>
  </si>
  <si>
    <t>Phan Thanh</t>
  </si>
  <si>
    <t>304/1</t>
  </si>
  <si>
    <t>304/2</t>
  </si>
  <si>
    <t>308-314</t>
  </si>
  <si>
    <t>302-304</t>
  </si>
  <si>
    <t>Phòng máy: 501-502</t>
  </si>
  <si>
    <t>307-308</t>
  </si>
  <si>
    <t>307/1-308</t>
  </si>
  <si>
    <t>Phòng máy: 501</t>
  </si>
  <si>
    <t>302-308</t>
  </si>
  <si>
    <t>507-506</t>
  </si>
  <si>
    <t>HĐ: 503</t>
  </si>
  <si>
    <t>304-307</t>
  </si>
  <si>
    <t>Ghi chú:</t>
  </si>
  <si>
    <t>Sinh viên xem lịch thi, danh sách thi tham khảo trước ngày thi  trên website phòng đào tạo theo địa chỉ:</t>
  </si>
  <si>
    <t>www.pdaotao.duytan.edu.vn</t>
  </si>
  <si>
    <t>407/1</t>
  </si>
  <si>
    <t>407/2</t>
  </si>
  <si>
    <t>408/1</t>
  </si>
  <si>
    <t>408/2</t>
  </si>
  <si>
    <t>413-414</t>
  </si>
  <si>
    <t>Đà Nẵng, 05/09/2013</t>
  </si>
  <si>
    <r>
      <t>Khi đi thi sinh viên phải mang theo</t>
    </r>
    <r>
      <rPr>
        <sz val="11"/>
        <color indexed="40"/>
        <rFont val="Times New Roman"/>
        <family val="1"/>
      </rPr>
      <t xml:space="preserve"> thẻ sinh viên</t>
    </r>
    <r>
      <rPr>
        <sz val="11"/>
        <color indexed="10"/>
        <rFont val="Times New Roman"/>
        <family val="1"/>
      </rPr>
      <t xml:space="preserve"> mới được vào phòng thi.</t>
    </r>
  </si>
  <si>
    <t>x</t>
  </si>
  <si>
    <t>(Giấy CMND không thay thế thẻ sinh viên, nếu mất thẻ, đem 1 ảnh 3x4 đến P. CTHSSV , P109- CS 209 Phan Thanh làm lại)</t>
  </si>
  <si>
    <t xml:space="preserve">HƯỚNG DẪN SINH VIÊN NỘP TiỀN VÀ THI </t>
  </si>
  <si>
    <r>
      <t xml:space="preserve">Sinh viên phải XEM KỸ  lịch thi của mình- xem cột </t>
    </r>
    <r>
      <rPr>
        <sz val="11"/>
        <color indexed="40"/>
        <rFont val="Times New Roman"/>
        <family val="1"/>
      </rPr>
      <t xml:space="preserve">KHỐI THI : </t>
    </r>
    <r>
      <rPr>
        <sz val="11"/>
        <color indexed="10"/>
        <rFont val="Times New Roman"/>
        <family val="1"/>
      </rPr>
      <t>đúng khóa của mình</t>
    </r>
    <r>
      <rPr>
        <sz val="11"/>
        <color indexed="40"/>
        <rFont val="Times New Roman"/>
        <family val="1"/>
      </rPr>
      <t xml:space="preserve"> thi lần 1</t>
    </r>
    <r>
      <rPr>
        <sz val="11"/>
        <color indexed="10"/>
        <rFont val="Times New Roman"/>
        <family val="1"/>
      </rPr>
      <t xml:space="preserve"> mới được dự thi</t>
    </r>
    <r>
      <rPr>
        <sz val="8"/>
        <color indexed="36"/>
        <rFont val="Times New Roman"/>
        <family val="1"/>
      </rPr>
      <t xml:space="preserve"> (ví dụ môn Kt quản trị , khối thi D17KKTB thì chỉ sinh viên nào đã học và thi khóa D17KKTB được thi lần 2)</t>
    </r>
  </si>
  <si>
    <r>
      <t>Sinh viên phải nộp học phí &amp; lệ phí thi lại (thi lần 2 nộp 30.000đ) trước ngày thi chậm nhất là 3 ngày</t>
    </r>
    <r>
      <rPr>
        <sz val="8"/>
        <color indexed="36"/>
        <rFont val="Times New Roman"/>
        <family val="1"/>
      </rPr>
      <t xml:space="preserve"> (không kể chiều thứ 7 và ngày chủ nhật)</t>
    </r>
  </si>
  <si>
    <r>
      <t>Các môn còn lại xem lịch thi trong đợt tiếp theo</t>
    </r>
    <r>
      <rPr>
        <sz val="8"/>
        <color indexed="36"/>
        <rFont val="Times New Roman"/>
        <family val="1"/>
      </rPr>
      <t xml:space="preserve"> (các môn còn lại số lượng nợ &lt;20 SV nên chưa biết có lịch lần 2 hay không vì có lịch thi lần 1 khóa khác mới ghép vào được )</t>
    </r>
  </si>
  <si>
    <t>SINH VIÊN KHÔNG CẦN LÀM ĐƠN ĐĂNG KÝ THI LẦN 2, CÓ LỊCH THI, ĐÚNG KHÓA THI THÌ NỘP TiỀN VÀ THI</t>
  </si>
  <si>
    <r>
      <rPr>
        <sz val="11"/>
        <color indexed="30"/>
        <rFont val="Times New Roman"/>
        <family val="1"/>
      </rPr>
      <t xml:space="preserve">Môn thi lại của học </t>
    </r>
    <r>
      <rPr>
        <b/>
        <u val="single"/>
        <sz val="11"/>
        <color indexed="30"/>
        <rFont val="Times New Roman"/>
        <family val="1"/>
      </rPr>
      <t>kỳ 2 NH 2012-13</t>
    </r>
    <r>
      <rPr>
        <sz val="11"/>
        <color indexed="30"/>
        <rFont val="Times New Roman"/>
        <family val="1"/>
      </rPr>
      <t xml:space="preserve"> nếu sinh viên đã nộp học phí  </t>
    </r>
    <r>
      <rPr>
        <b/>
        <u val="single"/>
        <sz val="11"/>
        <color indexed="30"/>
        <rFont val="Times New Roman"/>
        <family val="1"/>
      </rPr>
      <t>kỳ 2 NH 2012-13</t>
    </r>
    <r>
      <rPr>
        <sz val="11"/>
        <color indexed="30"/>
        <rFont val="Times New Roman"/>
        <family val="1"/>
      </rPr>
      <t xml:space="preserve"> rồi thì nay nộp lệ phí 30.000đ và thi</t>
    </r>
  </si>
  <si>
    <t xml:space="preserve"> SINH VIÊN CHÚ Ý NỘP TiỀN ĐÚNG HẠN VÌ KHOA SẼ KHÔNG THỂ THU BỔ SUNG ĐƯỢC VỚI BẤT KỲ LÝ DO NÀO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</si>
</sst>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mmm\-yyyy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8"/>
      <color indexed="36"/>
      <name val="Times New Roman"/>
      <family val="1"/>
    </font>
    <font>
      <sz val="11"/>
      <color indexed="30"/>
      <name val="Times New Roman"/>
      <family val="1"/>
    </font>
    <font>
      <b/>
      <u val="single"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0"/>
      <name val="Arial"/>
      <family val="2"/>
    </font>
    <font>
      <sz val="12"/>
      <color indexed="40"/>
      <name val="Times New Roman"/>
      <family val="1"/>
    </font>
    <font>
      <sz val="6"/>
      <color indexed="8"/>
      <name val="Times New Roman"/>
      <family val="1"/>
    </font>
    <font>
      <b/>
      <i/>
      <u val="single"/>
      <sz val="11"/>
      <color indexed="36"/>
      <name val="Times New Roman"/>
      <family val="1"/>
    </font>
    <font>
      <sz val="15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u val="single"/>
      <sz val="12.65"/>
      <color indexed="20"/>
      <name val="Calibri"/>
      <family val="2"/>
    </font>
    <font>
      <sz val="8"/>
      <name val="Tahoma"/>
      <family val="2"/>
    </font>
    <font>
      <sz val="16"/>
      <color indexed="9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sz val="12"/>
      <color rgb="FF00B0F0"/>
      <name val="Times New Roman"/>
      <family val="1"/>
    </font>
    <font>
      <sz val="6"/>
      <color theme="1" tint="0.04998999834060669"/>
      <name val="Times New Roman"/>
      <family val="1"/>
    </font>
    <font>
      <b/>
      <i/>
      <u val="single"/>
      <sz val="11"/>
      <color rgb="FF7030A0"/>
      <name val="Times New Roman"/>
      <family val="1"/>
    </font>
    <font>
      <sz val="15"/>
      <color rgb="FFC00000"/>
      <name val="Times New Roman"/>
      <family val="1"/>
    </font>
    <font>
      <sz val="11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sz val="16"/>
      <color theme="0"/>
      <name val="Times New Roman"/>
      <family val="1"/>
    </font>
    <font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14" fontId="62" fillId="33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left" vertical="center"/>
    </xf>
    <xf numFmtId="0" fontId="6" fillId="0" borderId="0" xfId="69" applyFont="1" applyFill="1" applyAlignment="1">
      <alignment horizontal="center" vertical="center"/>
      <protection/>
    </xf>
    <xf numFmtId="0" fontId="62" fillId="33" borderId="12" xfId="69" applyFont="1" applyFill="1" applyBorder="1" applyAlignment="1">
      <alignment horizontal="center" vertical="center" wrapText="1"/>
      <protection/>
    </xf>
    <xf numFmtId="0" fontId="62" fillId="33" borderId="13" xfId="69" applyFont="1" applyFill="1" applyBorder="1" applyAlignment="1">
      <alignment horizontal="center" vertical="center" wrapText="1"/>
      <protection/>
    </xf>
    <xf numFmtId="0" fontId="30" fillId="0" borderId="0" xfId="66" applyFont="1" applyAlignment="1">
      <alignment horizontal="center" vertical="center"/>
      <protection/>
    </xf>
    <xf numFmtId="0" fontId="30" fillId="0" borderId="0" xfId="66" applyFont="1" applyAlignment="1">
      <alignment horizontal="left" vertical="center"/>
      <protection/>
    </xf>
    <xf numFmtId="0" fontId="30" fillId="0" borderId="0" xfId="66" applyFont="1">
      <alignment/>
      <protection/>
    </xf>
    <xf numFmtId="14" fontId="30" fillId="0" borderId="0" xfId="66" applyNumberFormat="1" applyFont="1" applyAlignment="1">
      <alignment horizontal="center" vertical="center"/>
      <protection/>
    </xf>
    <xf numFmtId="0" fontId="63" fillId="33" borderId="14" xfId="66" applyFont="1" applyFill="1" applyBorder="1" applyAlignment="1">
      <alignment horizontal="center" vertical="center"/>
      <protection/>
    </xf>
    <xf numFmtId="0" fontId="63" fillId="0" borderId="15" xfId="67" applyNumberFormat="1" applyFont="1" applyFill="1" applyBorder="1" applyAlignment="1">
      <alignment horizontal="center" vertical="center"/>
      <protection/>
    </xf>
    <xf numFmtId="0" fontId="63" fillId="0" borderId="15" xfId="59" applyFont="1" applyBorder="1" applyAlignment="1">
      <alignment horizontal="center" vertical="center"/>
      <protection/>
    </xf>
    <xf numFmtId="0" fontId="63" fillId="0" borderId="15" xfId="70" applyFont="1" applyFill="1" applyBorder="1" applyAlignment="1">
      <alignment horizontal="center" vertical="center"/>
      <protection/>
    </xf>
    <xf numFmtId="0" fontId="63" fillId="0" borderId="15" xfId="66" applyFont="1" applyBorder="1" applyAlignment="1">
      <alignment horizontal="center" vertical="center"/>
      <protection/>
    </xf>
    <xf numFmtId="0" fontId="63" fillId="0" borderId="16" xfId="66" applyFont="1" applyBorder="1" applyAlignment="1">
      <alignment horizontal="center" vertical="center"/>
      <protection/>
    </xf>
    <xf numFmtId="0" fontId="63" fillId="0" borderId="0" xfId="66" applyFont="1" applyAlignment="1">
      <alignment/>
      <protection/>
    </xf>
    <xf numFmtId="0" fontId="63" fillId="33" borderId="16" xfId="66" applyFont="1" applyFill="1" applyBorder="1" applyAlignment="1">
      <alignment horizontal="center" vertical="center" wrapText="1"/>
      <protection/>
    </xf>
    <xf numFmtId="0" fontId="63" fillId="6" borderId="16" xfId="66" applyFont="1" applyFill="1" applyBorder="1" applyAlignment="1">
      <alignment horizontal="center" vertical="center" wrapText="1"/>
      <protection/>
    </xf>
    <xf numFmtId="0" fontId="63" fillId="33" borderId="0" xfId="66" applyFont="1" applyFill="1" applyAlignment="1">
      <alignment/>
      <protection/>
    </xf>
    <xf numFmtId="0" fontId="63" fillId="33" borderId="15" xfId="59" applyFont="1" applyFill="1" applyBorder="1" applyAlignment="1">
      <alignment horizontal="center" vertical="center"/>
      <protection/>
    </xf>
    <xf numFmtId="14" fontId="63" fillId="33" borderId="15" xfId="66" applyNumberFormat="1" applyFont="1" applyFill="1" applyBorder="1" applyAlignment="1">
      <alignment horizontal="center" vertical="center"/>
      <protection/>
    </xf>
    <xf numFmtId="0" fontId="63" fillId="33" borderId="15" xfId="66" applyFont="1" applyFill="1" applyBorder="1" applyAlignment="1">
      <alignment horizontal="center" vertical="center"/>
      <protection/>
    </xf>
    <xf numFmtId="0" fontId="63" fillId="33" borderId="15" xfId="65" applyFont="1" applyFill="1" applyBorder="1" applyAlignment="1">
      <alignment horizontal="center" vertical="center"/>
      <protection/>
    </xf>
    <xf numFmtId="49" fontId="63" fillId="33" borderId="15" xfId="68" applyNumberFormat="1" applyFont="1" applyFill="1" applyBorder="1" applyAlignment="1">
      <alignment horizontal="left" vertical="center"/>
      <protection/>
    </xf>
    <xf numFmtId="0" fontId="63" fillId="33" borderId="15" xfId="66" applyFont="1" applyFill="1" applyBorder="1" applyAlignment="1">
      <alignment horizontal="center" vertical="center" wrapText="1"/>
      <protection/>
    </xf>
    <xf numFmtId="0" fontId="63" fillId="33" borderId="15" xfId="65" applyFont="1" applyFill="1" applyBorder="1" applyAlignment="1">
      <alignment horizontal="left" vertical="center"/>
      <protection/>
    </xf>
    <xf numFmtId="14" fontId="63" fillId="6" borderId="15" xfId="66" applyNumberFormat="1" applyFont="1" applyFill="1" applyBorder="1" applyAlignment="1">
      <alignment horizontal="center" vertical="center"/>
      <protection/>
    </xf>
    <xf numFmtId="0" fontId="63" fillId="6" borderId="15" xfId="66" applyFont="1" applyFill="1" applyBorder="1" applyAlignment="1">
      <alignment horizontal="center" vertical="center"/>
      <protection/>
    </xf>
    <xf numFmtId="0" fontId="63" fillId="6" borderId="15" xfId="65" applyFont="1" applyFill="1" applyBorder="1" applyAlignment="1">
      <alignment horizontal="center" vertical="center"/>
      <protection/>
    </xf>
    <xf numFmtId="49" fontId="63" fillId="6" borderId="15" xfId="68" applyNumberFormat="1" applyFont="1" applyFill="1" applyBorder="1" applyAlignment="1">
      <alignment horizontal="left" vertical="center"/>
      <protection/>
    </xf>
    <xf numFmtId="0" fontId="63" fillId="6" borderId="15" xfId="59" applyFont="1" applyFill="1" applyBorder="1" applyAlignment="1">
      <alignment horizontal="center" vertical="center"/>
      <protection/>
    </xf>
    <xf numFmtId="0" fontId="63" fillId="6" borderId="15" xfId="66" applyFont="1" applyFill="1" applyBorder="1" applyAlignment="1">
      <alignment horizontal="center" vertical="center" wrapText="1"/>
      <protection/>
    </xf>
    <xf numFmtId="14" fontId="63" fillId="0" borderId="15" xfId="72" applyNumberFormat="1" applyFont="1" applyBorder="1" applyAlignment="1">
      <alignment horizontal="center" vertical="center"/>
      <protection/>
    </xf>
    <xf numFmtId="0" fontId="63" fillId="0" borderId="15" xfId="72" applyFont="1" applyBorder="1" applyAlignment="1">
      <alignment horizontal="center" vertical="center"/>
      <protection/>
    </xf>
    <xf numFmtId="0" fontId="63" fillId="0" borderId="15" xfId="59" applyFont="1" applyBorder="1" applyAlignment="1">
      <alignment horizontal="left" vertical="center" wrapText="1"/>
      <protection/>
    </xf>
    <xf numFmtId="0" fontId="63" fillId="0" borderId="15" xfId="72" applyFont="1" applyFill="1" applyBorder="1" applyAlignment="1">
      <alignment horizontal="center" vertical="center" wrapText="1"/>
      <protection/>
    </xf>
    <xf numFmtId="0" fontId="63" fillId="0" borderId="16" xfId="72" applyFont="1" applyFill="1" applyBorder="1" applyAlignment="1">
      <alignment horizontal="center" vertical="center" wrapText="1"/>
      <protection/>
    </xf>
    <xf numFmtId="2" fontId="63" fillId="0" borderId="15" xfId="59" applyNumberFormat="1" applyFont="1" applyBorder="1" applyAlignment="1">
      <alignment horizontal="center" vertical="center"/>
      <protection/>
    </xf>
    <xf numFmtId="0" fontId="63" fillId="0" borderId="0" xfId="66" applyFont="1" applyBorder="1">
      <alignment/>
      <protection/>
    </xf>
    <xf numFmtId="0" fontId="63" fillId="0" borderId="0" xfId="66" applyFont="1">
      <alignment/>
      <protection/>
    </xf>
    <xf numFmtId="0" fontId="63" fillId="0" borderId="15" xfId="59" applyFont="1" applyFill="1" applyBorder="1" applyAlignment="1">
      <alignment horizontal="center" vertical="center"/>
      <protection/>
    </xf>
    <xf numFmtId="0" fontId="63" fillId="0" borderId="17" xfId="66" applyFont="1" applyFill="1" applyBorder="1" applyAlignment="1">
      <alignment horizontal="center" vertical="center"/>
      <protection/>
    </xf>
    <xf numFmtId="0" fontId="63" fillId="0" borderId="0" xfId="72" applyFont="1" applyFill="1" applyBorder="1" applyAlignment="1">
      <alignment horizontal="center" vertical="center" wrapText="1"/>
      <protection/>
    </xf>
    <xf numFmtId="0" fontId="63" fillId="0" borderId="0" xfId="71" applyFont="1" applyFill="1" applyAlignment="1">
      <alignment horizontal="center" vertical="center"/>
      <protection/>
    </xf>
    <xf numFmtId="14" fontId="63" fillId="0" borderId="15" xfId="66" applyNumberFormat="1" applyFont="1" applyBorder="1" applyAlignment="1" quotePrefix="1">
      <alignment horizontal="center" vertical="center"/>
      <protection/>
    </xf>
    <xf numFmtId="0" fontId="63" fillId="0" borderId="15" xfId="66" applyFont="1" applyBorder="1" applyAlignment="1">
      <alignment horizontal="left" vertical="center"/>
      <protection/>
    </xf>
    <xf numFmtId="0" fontId="63" fillId="33" borderId="17" xfId="66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/>
      <protection/>
    </xf>
    <xf numFmtId="0" fontId="63" fillId="33" borderId="0" xfId="70" applyFont="1" applyFill="1" applyAlignment="1">
      <alignment horizontal="center" vertical="center"/>
      <protection/>
    </xf>
    <xf numFmtId="0" fontId="63" fillId="6" borderId="17" xfId="66" applyFont="1" applyFill="1" applyBorder="1" applyAlignment="1">
      <alignment horizontal="center" vertical="center"/>
      <protection/>
    </xf>
    <xf numFmtId="0" fontId="63" fillId="6" borderId="0" xfId="70" applyFont="1" applyFill="1" applyAlignment="1">
      <alignment horizontal="center" vertical="center"/>
      <protection/>
    </xf>
    <xf numFmtId="0" fontId="62" fillId="33" borderId="11" xfId="0" applyFont="1" applyFill="1" applyBorder="1" applyAlignment="1">
      <alignment vertical="center"/>
    </xf>
    <xf numFmtId="0" fontId="63" fillId="33" borderId="15" xfId="59" applyFont="1" applyFill="1" applyBorder="1" applyAlignment="1">
      <alignment vertical="center"/>
      <protection/>
    </xf>
    <xf numFmtId="0" fontId="63" fillId="33" borderId="15" xfId="66" applyFont="1" applyFill="1" applyBorder="1" applyAlignment="1">
      <alignment vertical="center"/>
      <protection/>
    </xf>
    <xf numFmtId="0" fontId="63" fillId="6" borderId="15" xfId="66" applyFont="1" applyFill="1" applyBorder="1" applyAlignment="1">
      <alignment vertical="center"/>
      <protection/>
    </xf>
    <xf numFmtId="0" fontId="63" fillId="0" borderId="15" xfId="66" applyFont="1" applyBorder="1" applyAlignment="1">
      <alignment vertical="center"/>
      <protection/>
    </xf>
    <xf numFmtId="0" fontId="30" fillId="0" borderId="0" xfId="66" applyFont="1" applyAlignment="1">
      <alignment vertical="center"/>
      <protection/>
    </xf>
    <xf numFmtId="0" fontId="63" fillId="34" borderId="14" xfId="66" applyFont="1" applyFill="1" applyBorder="1" applyAlignment="1">
      <alignment horizontal="center" vertical="center"/>
      <protection/>
    </xf>
    <xf numFmtId="0" fontId="63" fillId="34" borderId="15" xfId="59" applyFont="1" applyFill="1" applyBorder="1" applyAlignment="1">
      <alignment horizontal="center" vertical="center"/>
      <protection/>
    </xf>
    <xf numFmtId="0" fontId="63" fillId="34" borderId="0" xfId="66" applyFont="1" applyFill="1" applyBorder="1">
      <alignment/>
      <protection/>
    </xf>
    <xf numFmtId="0" fontId="63" fillId="34" borderId="0" xfId="66" applyFont="1" applyFill="1">
      <alignment/>
      <protection/>
    </xf>
    <xf numFmtId="14" fontId="63" fillId="34" borderId="15" xfId="66" applyNumberFormat="1" applyFont="1" applyFill="1" applyBorder="1" applyAlignment="1">
      <alignment horizontal="center" vertical="center"/>
      <protection/>
    </xf>
    <xf numFmtId="0" fontId="63" fillId="34" borderId="15" xfId="66" applyFont="1" applyFill="1" applyBorder="1" applyAlignment="1">
      <alignment horizontal="center" vertical="center"/>
      <protection/>
    </xf>
    <xf numFmtId="0" fontId="63" fillId="34" borderId="15" xfId="65" applyFont="1" applyFill="1" applyBorder="1" applyAlignment="1">
      <alignment horizontal="center" vertical="center"/>
      <protection/>
    </xf>
    <xf numFmtId="49" fontId="63" fillId="34" borderId="15" xfId="68" applyNumberFormat="1" applyFont="1" applyFill="1" applyBorder="1" applyAlignment="1">
      <alignment horizontal="left" vertical="center"/>
      <protection/>
    </xf>
    <xf numFmtId="0" fontId="63" fillId="34" borderId="15" xfId="66" applyFont="1" applyFill="1" applyBorder="1" applyAlignment="1">
      <alignment vertical="center"/>
      <protection/>
    </xf>
    <xf numFmtId="0" fontId="63" fillId="34" borderId="15" xfId="66" applyFont="1" applyFill="1" applyBorder="1" applyAlignment="1">
      <alignment horizontal="center" vertical="center" wrapText="1"/>
      <protection/>
    </xf>
    <xf numFmtId="0" fontId="63" fillId="34" borderId="16" xfId="66" applyFont="1" applyFill="1" applyBorder="1" applyAlignment="1">
      <alignment horizontal="center" vertical="center" wrapText="1"/>
      <protection/>
    </xf>
    <xf numFmtId="0" fontId="63" fillId="33" borderId="0" xfId="66" applyFont="1" applyFill="1" applyBorder="1" applyAlignment="1">
      <alignment horizontal="center" vertical="center"/>
      <protection/>
    </xf>
    <xf numFmtId="0" fontId="63" fillId="0" borderId="0" xfId="66" applyFont="1" applyBorder="1" applyAlignment="1">
      <alignment horizontal="center" vertical="center"/>
      <protection/>
    </xf>
    <xf numFmtId="0" fontId="63" fillId="0" borderId="0" xfId="70" applyFont="1" applyFill="1" applyBorder="1" applyAlignment="1">
      <alignment horizontal="center" vertical="center"/>
      <protection/>
    </xf>
    <xf numFmtId="0" fontId="63" fillId="0" borderId="0" xfId="66" applyFont="1" applyFill="1" applyBorder="1" applyAlignment="1">
      <alignment horizontal="center" vertical="center"/>
      <protection/>
    </xf>
    <xf numFmtId="0" fontId="63" fillId="0" borderId="0" xfId="67" applyNumberFormat="1" applyFont="1" applyFill="1" applyBorder="1" applyAlignment="1">
      <alignment horizontal="center" vertical="center"/>
      <protection/>
    </xf>
    <xf numFmtId="14" fontId="63" fillId="0" borderId="0" xfId="66" applyNumberFormat="1" applyFont="1" applyFill="1" applyBorder="1" applyAlignment="1">
      <alignment horizontal="center" vertical="center"/>
      <protection/>
    </xf>
    <xf numFmtId="0" fontId="63" fillId="0" borderId="0" xfId="59" applyFont="1" applyBorder="1" applyAlignment="1">
      <alignment horizontal="center" vertical="center"/>
      <protection/>
    </xf>
    <xf numFmtId="0" fontId="63" fillId="0" borderId="0" xfId="59" applyFont="1" applyBorder="1" applyAlignment="1">
      <alignment horizontal="left" vertical="center"/>
      <protection/>
    </xf>
    <xf numFmtId="0" fontId="63" fillId="0" borderId="0" xfId="66" applyFont="1" applyFill="1" applyBorder="1" applyAlignment="1">
      <alignment vertical="center"/>
      <protection/>
    </xf>
    <xf numFmtId="0" fontId="64" fillId="33" borderId="17" xfId="66" applyFont="1" applyFill="1" applyBorder="1" applyAlignment="1">
      <alignment horizontal="center" vertical="center"/>
      <protection/>
    </xf>
    <xf numFmtId="0" fontId="64" fillId="33" borderId="15" xfId="67" applyNumberFormat="1" applyFont="1" applyFill="1" applyBorder="1" applyAlignment="1">
      <alignment horizontal="center" vertical="center"/>
      <protection/>
    </xf>
    <xf numFmtId="14" fontId="64" fillId="33" borderId="15" xfId="57" applyNumberFormat="1" applyFont="1" applyFill="1" applyBorder="1" applyAlignment="1">
      <alignment horizontal="center" vertical="center"/>
      <protection/>
    </xf>
    <xf numFmtId="0" fontId="64" fillId="33" borderId="15" xfId="62" applyFont="1" applyFill="1" applyBorder="1" applyAlignment="1">
      <alignment horizontal="center" vertical="center"/>
      <protection/>
    </xf>
    <xf numFmtId="0" fontId="64" fillId="33" borderId="15" xfId="62" applyNumberFormat="1" applyFont="1" applyFill="1" applyBorder="1" applyAlignment="1">
      <alignment horizontal="left" vertical="center"/>
      <protection/>
    </xf>
    <xf numFmtId="0" fontId="64" fillId="33" borderId="15" xfId="57" applyNumberFormat="1" applyFont="1" applyFill="1" applyBorder="1" applyAlignment="1">
      <alignment vertical="center" wrapText="1"/>
      <protection/>
    </xf>
    <xf numFmtId="0" fontId="64" fillId="33" borderId="15" xfId="70" applyFont="1" applyFill="1" applyBorder="1" applyAlignment="1">
      <alignment horizontal="center" vertical="center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15" xfId="73" applyNumberFormat="1" applyFont="1" applyFill="1" applyBorder="1" applyAlignment="1">
      <alignment horizontal="center" vertical="center"/>
      <protection/>
    </xf>
    <xf numFmtId="0" fontId="64" fillId="33" borderId="16" xfId="66" applyFont="1" applyFill="1" applyBorder="1" applyAlignment="1">
      <alignment horizontal="center" vertical="center"/>
      <protection/>
    </xf>
    <xf numFmtId="0" fontId="64" fillId="33" borderId="0" xfId="70" applyFont="1" applyFill="1" applyAlignment="1">
      <alignment horizontal="center" vertical="center"/>
      <protection/>
    </xf>
    <xf numFmtId="0" fontId="64" fillId="33" borderId="14" xfId="66" applyFont="1" applyFill="1" applyBorder="1" applyAlignment="1">
      <alignment horizontal="center" vertical="center"/>
      <protection/>
    </xf>
    <xf numFmtId="14" fontId="64" fillId="33" borderId="15" xfId="66" applyNumberFormat="1" applyFont="1" applyFill="1" applyBorder="1" applyAlignment="1">
      <alignment horizontal="center" vertical="center"/>
      <protection/>
    </xf>
    <xf numFmtId="0" fontId="64" fillId="33" borderId="15" xfId="59" applyFont="1" applyFill="1" applyBorder="1" applyAlignment="1">
      <alignment horizontal="center" vertical="center"/>
      <protection/>
    </xf>
    <xf numFmtId="0" fontId="64" fillId="33" borderId="15" xfId="59" applyFont="1" applyFill="1" applyBorder="1" applyAlignment="1">
      <alignment horizontal="left" vertical="center"/>
      <protection/>
    </xf>
    <xf numFmtId="0" fontId="64" fillId="33" borderId="15" xfId="66" applyFont="1" applyFill="1" applyBorder="1" applyAlignment="1">
      <alignment vertical="center"/>
      <protection/>
    </xf>
    <xf numFmtId="0" fontId="64" fillId="33" borderId="15" xfId="66" applyFont="1" applyFill="1" applyBorder="1" applyAlignment="1">
      <alignment horizontal="center" vertical="center"/>
      <protection/>
    </xf>
    <xf numFmtId="3" fontId="64" fillId="33" borderId="15" xfId="73" applyNumberFormat="1" applyFont="1" applyFill="1" applyBorder="1" applyAlignment="1">
      <alignment horizontal="center" vertical="center"/>
      <protection/>
    </xf>
    <xf numFmtId="0" fontId="64" fillId="33" borderId="0" xfId="66" applyFont="1" applyFill="1" applyAlignment="1">
      <alignment/>
      <protection/>
    </xf>
    <xf numFmtId="0" fontId="64" fillId="33" borderId="18" xfId="67" applyNumberFormat="1" applyFont="1" applyFill="1" applyBorder="1" applyAlignment="1">
      <alignment horizontal="center" vertical="center"/>
      <protection/>
    </xf>
    <xf numFmtId="14" fontId="64" fillId="33" borderId="18" xfId="66" applyNumberFormat="1" applyFont="1" applyFill="1" applyBorder="1" applyAlignment="1">
      <alignment horizontal="center" vertical="center"/>
      <protection/>
    </xf>
    <xf numFmtId="0" fontId="64" fillId="33" borderId="18" xfId="66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/>
      <protection/>
    </xf>
    <xf numFmtId="0" fontId="64" fillId="33" borderId="18" xfId="57" applyFont="1" applyFill="1" applyBorder="1" applyAlignment="1">
      <alignment/>
      <protection/>
    </xf>
    <xf numFmtId="0" fontId="64" fillId="33" borderId="18" xfId="57" applyFont="1" applyFill="1" applyBorder="1" applyAlignment="1">
      <alignment horizontal="right"/>
      <protection/>
    </xf>
    <xf numFmtId="0" fontId="64" fillId="33" borderId="0" xfId="66" applyFont="1" applyFill="1">
      <alignment/>
      <protection/>
    </xf>
    <xf numFmtId="0" fontId="64" fillId="33" borderId="18" xfId="66" applyFont="1" applyFill="1" applyBorder="1" applyAlignment="1">
      <alignment vertical="center"/>
      <protection/>
    </xf>
    <xf numFmtId="0" fontId="64" fillId="33" borderId="18" xfId="59" applyFont="1" applyFill="1" applyBorder="1" applyAlignment="1">
      <alignment vertical="center"/>
      <protection/>
    </xf>
    <xf numFmtId="0" fontId="64" fillId="33" borderId="18" xfId="59" applyFont="1" applyFill="1" applyBorder="1" applyAlignment="1">
      <alignment horizontal="center" vertical="center"/>
      <protection/>
    </xf>
    <xf numFmtId="0" fontId="64" fillId="33" borderId="18" xfId="59" applyFont="1" applyFill="1" applyBorder="1" applyAlignment="1">
      <alignment horizontal="left" vertical="center"/>
      <protection/>
    </xf>
    <xf numFmtId="0" fontId="64" fillId="33" borderId="15" xfId="57" applyFont="1" applyFill="1" applyBorder="1" applyAlignment="1">
      <alignment/>
      <protection/>
    </xf>
    <xf numFmtId="0" fontId="64" fillId="33" borderId="15" xfId="61" applyFont="1" applyFill="1" applyBorder="1" applyAlignment="1">
      <alignment horizontal="center" vertical="center"/>
      <protection/>
    </xf>
    <xf numFmtId="0" fontId="64" fillId="33" borderId="15" xfId="70" applyNumberFormat="1" applyFont="1" applyFill="1" applyBorder="1" applyAlignment="1">
      <alignment horizontal="center" vertical="center"/>
      <protection/>
    </xf>
    <xf numFmtId="0" fontId="64" fillId="33" borderId="0" xfId="72" applyFont="1" applyFill="1" applyBorder="1" applyAlignment="1">
      <alignment horizontal="center" vertical="center" wrapText="1"/>
      <protection/>
    </xf>
    <xf numFmtId="0" fontId="64" fillId="33" borderId="0" xfId="71" applyFont="1" applyFill="1" applyAlignment="1">
      <alignment horizontal="center" vertical="center"/>
      <protection/>
    </xf>
    <xf numFmtId="0" fontId="64" fillId="33" borderId="15" xfId="59" applyFont="1" applyFill="1" applyBorder="1" applyAlignment="1">
      <alignment vertical="center"/>
      <protection/>
    </xf>
    <xf numFmtId="0" fontId="64" fillId="33" borderId="16" xfId="72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/>
      <protection/>
    </xf>
    <xf numFmtId="2" fontId="64" fillId="33" borderId="15" xfId="59" applyNumberFormat="1" applyFont="1" applyFill="1" applyBorder="1" applyAlignment="1">
      <alignment horizontal="center" vertical="center"/>
      <protection/>
    </xf>
    <xf numFmtId="0" fontId="64" fillId="33" borderId="15" xfId="58" applyFont="1" applyFill="1" applyBorder="1" applyAlignment="1">
      <alignment horizontal="center" vertical="center"/>
      <protection/>
    </xf>
    <xf numFmtId="0" fontId="64" fillId="33" borderId="15" xfId="58" applyNumberFormat="1" applyFont="1" applyFill="1" applyBorder="1" applyAlignment="1">
      <alignment horizontal="center" vertical="center"/>
      <protection/>
    </xf>
    <xf numFmtId="0" fontId="64" fillId="33" borderId="15" xfId="0" applyNumberFormat="1" applyFont="1" applyFill="1" applyBorder="1" applyAlignment="1" applyProtection="1">
      <alignment vertical="top" wrapText="1"/>
      <protection/>
    </xf>
    <xf numFmtId="0" fontId="64" fillId="33" borderId="15" xfId="0" applyFont="1" applyFill="1" applyBorder="1" applyAlignment="1">
      <alignment horizontal="center"/>
    </xf>
    <xf numFmtId="0" fontId="64" fillId="33" borderId="16" xfId="58" applyNumberFormat="1" applyFont="1" applyFill="1" applyBorder="1" applyAlignment="1">
      <alignment horizontal="center" vertical="center" wrapText="1"/>
      <protection/>
    </xf>
    <xf numFmtId="14" fontId="64" fillId="33" borderId="15" xfId="0" applyNumberFormat="1" applyFont="1" applyFill="1" applyBorder="1" applyAlignment="1">
      <alignment horizontal="center" vertical="center"/>
    </xf>
    <xf numFmtId="14" fontId="64" fillId="33" borderId="15" xfId="0" applyNumberFormat="1" applyFont="1" applyFill="1" applyBorder="1" applyAlignment="1" quotePrefix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5" xfId="57" applyFont="1" applyFill="1" applyBorder="1">
      <alignment/>
      <protection/>
    </xf>
    <xf numFmtId="0" fontId="64" fillId="33" borderId="15" xfId="69" applyFont="1" applyFill="1" applyBorder="1" applyAlignment="1">
      <alignment horizontal="center" vertical="center"/>
      <protection/>
    </xf>
    <xf numFmtId="14" fontId="64" fillId="33" borderId="15" xfId="58" applyNumberFormat="1" applyFont="1" applyFill="1" applyBorder="1" applyAlignment="1">
      <alignment horizontal="center" vertical="center"/>
      <protection/>
    </xf>
    <xf numFmtId="0" fontId="64" fillId="33" borderId="15" xfId="0" applyFont="1" applyFill="1" applyBorder="1" applyAlignment="1">
      <alignment/>
    </xf>
    <xf numFmtId="0" fontId="64" fillId="33" borderId="0" xfId="66" applyFont="1" applyFill="1" applyBorder="1">
      <alignment/>
      <protection/>
    </xf>
    <xf numFmtId="0" fontId="64" fillId="33" borderId="15" xfId="58" applyNumberFormat="1" applyFont="1" applyFill="1" applyBorder="1" applyAlignment="1">
      <alignment vertical="center" wrapText="1"/>
      <protection/>
    </xf>
    <xf numFmtId="0" fontId="64" fillId="33" borderId="15" xfId="73" applyNumberFormat="1" applyFont="1" applyFill="1" applyBorder="1" applyAlignment="1">
      <alignment horizontal="center" vertical="center" wrapText="1"/>
      <protection/>
    </xf>
    <xf numFmtId="0" fontId="64" fillId="33" borderId="16" xfId="58" applyFont="1" applyFill="1" applyBorder="1" applyAlignment="1">
      <alignment horizontal="center" vertical="center"/>
      <protection/>
    </xf>
    <xf numFmtId="14" fontId="64" fillId="33" borderId="15" xfId="59" applyNumberFormat="1" applyFont="1" applyFill="1" applyBorder="1" applyAlignment="1" quotePrefix="1">
      <alignment horizontal="center" vertical="center"/>
      <protection/>
    </xf>
    <xf numFmtId="14" fontId="64" fillId="33" borderId="15" xfId="59" applyNumberFormat="1" applyFont="1" applyFill="1" applyBorder="1" applyAlignment="1">
      <alignment horizontal="center" vertical="center"/>
      <protection/>
    </xf>
    <xf numFmtId="0" fontId="64" fillId="33" borderId="15" xfId="64" applyFont="1" applyFill="1" applyBorder="1" applyAlignment="1">
      <alignment horizontal="left" vertical="center"/>
      <protection/>
    </xf>
    <xf numFmtId="0" fontId="64" fillId="33" borderId="15" xfId="59" applyNumberFormat="1" applyFont="1" applyFill="1" applyBorder="1" applyAlignment="1">
      <alignment vertical="center" wrapText="1"/>
      <protection/>
    </xf>
    <xf numFmtId="14" fontId="64" fillId="33" borderId="15" xfId="66" applyNumberFormat="1" applyFont="1" applyFill="1" applyBorder="1" applyAlignment="1" quotePrefix="1">
      <alignment horizontal="center" vertical="center"/>
      <protection/>
    </xf>
    <xf numFmtId="0" fontId="64" fillId="33" borderId="15" xfId="66" applyFont="1" applyFill="1" applyBorder="1" applyAlignment="1">
      <alignment horizontal="left" vertical="center"/>
      <protection/>
    </xf>
    <xf numFmtId="0" fontId="64" fillId="33" borderId="15" xfId="66" applyFont="1" applyFill="1" applyBorder="1" applyAlignment="1">
      <alignment horizontal="center" vertical="center" wrapText="1"/>
      <protection/>
    </xf>
    <xf numFmtId="0" fontId="64" fillId="33" borderId="15" xfId="65" applyFont="1" applyFill="1" applyBorder="1" applyAlignment="1">
      <alignment horizontal="center" vertical="center"/>
      <protection/>
    </xf>
    <xf numFmtId="49" fontId="64" fillId="33" borderId="15" xfId="68" applyNumberFormat="1" applyFont="1" applyFill="1" applyBorder="1" applyAlignment="1">
      <alignment horizontal="left" vertical="center"/>
      <protection/>
    </xf>
    <xf numFmtId="0" fontId="64" fillId="33" borderId="16" xfId="66" applyFont="1" applyFill="1" applyBorder="1" applyAlignment="1">
      <alignment horizontal="center" vertical="center" wrapText="1"/>
      <protection/>
    </xf>
    <xf numFmtId="49" fontId="64" fillId="33" borderId="15" xfId="73" applyNumberFormat="1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vertical="center"/>
      <protection/>
    </xf>
    <xf numFmtId="0" fontId="63" fillId="0" borderId="0" xfId="66" applyFont="1" applyAlignment="1">
      <alignment horizontal="center"/>
      <protection/>
    </xf>
    <xf numFmtId="0" fontId="65" fillId="33" borderId="0" xfId="0" applyFont="1" applyFill="1" applyAlignment="1">
      <alignment horizontal="center"/>
    </xf>
    <xf numFmtId="0" fontId="63" fillId="0" borderId="0" xfId="66" applyFont="1" applyAlignment="1">
      <alignment horizontal="left"/>
      <protection/>
    </xf>
    <xf numFmtId="14" fontId="66" fillId="33" borderId="0" xfId="0" applyNumberFormat="1" applyFont="1" applyFill="1" applyAlignment="1">
      <alignment horizontal="left"/>
    </xf>
    <xf numFmtId="0" fontId="65" fillId="33" borderId="0" xfId="66" applyFont="1" applyFill="1" applyBorder="1" applyAlignment="1">
      <alignment horizontal="center"/>
      <protection/>
    </xf>
    <xf numFmtId="14" fontId="67" fillId="33" borderId="0" xfId="53" applyNumberFormat="1" applyFont="1" applyFill="1" applyAlignment="1" applyProtection="1">
      <alignment horizontal="left"/>
      <protection/>
    </xf>
    <xf numFmtId="0" fontId="65" fillId="33" borderId="0" xfId="63" applyFont="1" applyFill="1" applyBorder="1" applyAlignment="1">
      <alignment horizontal="center"/>
      <protection/>
    </xf>
    <xf numFmtId="0" fontId="64" fillId="33" borderId="19" xfId="66" applyFont="1" applyFill="1" applyBorder="1" applyAlignment="1">
      <alignment horizontal="center" vertical="center" wrapText="1"/>
      <protection/>
    </xf>
    <xf numFmtId="0" fontId="64" fillId="33" borderId="19" xfId="58" applyNumberFormat="1" applyFont="1" applyFill="1" applyBorder="1" applyAlignment="1">
      <alignment horizontal="center" vertical="center" wrapText="1"/>
      <protection/>
    </xf>
    <xf numFmtId="0" fontId="64" fillId="33" borderId="19" xfId="66" applyFont="1" applyFill="1" applyBorder="1" applyAlignment="1">
      <alignment horizontal="center" vertical="center"/>
      <protection/>
    </xf>
    <xf numFmtId="0" fontId="64" fillId="33" borderId="20" xfId="66" applyFont="1" applyFill="1" applyBorder="1" applyAlignment="1">
      <alignment horizontal="center" vertical="center"/>
      <protection/>
    </xf>
    <xf numFmtId="0" fontId="64" fillId="35" borderId="14" xfId="66" applyFont="1" applyFill="1" applyBorder="1" applyAlignment="1">
      <alignment horizontal="center" vertical="center"/>
      <protection/>
    </xf>
    <xf numFmtId="0" fontId="64" fillId="35" borderId="15" xfId="67" applyNumberFormat="1" applyFont="1" applyFill="1" applyBorder="1" applyAlignment="1">
      <alignment horizontal="center" vertical="center"/>
      <protection/>
    </xf>
    <xf numFmtId="14" fontId="64" fillId="35" borderId="15" xfId="66" applyNumberFormat="1" applyFont="1" applyFill="1" applyBorder="1" applyAlignment="1">
      <alignment horizontal="center" vertical="center"/>
      <protection/>
    </xf>
    <xf numFmtId="0" fontId="64" fillId="35" borderId="15" xfId="59" applyFont="1" applyFill="1" applyBorder="1" applyAlignment="1">
      <alignment horizontal="center" vertical="center"/>
      <protection/>
    </xf>
    <xf numFmtId="0" fontId="64" fillId="35" borderId="15" xfId="59" applyFont="1" applyFill="1" applyBorder="1" applyAlignment="1">
      <alignment horizontal="left" vertical="center"/>
      <protection/>
    </xf>
    <xf numFmtId="0" fontId="64" fillId="35" borderId="15" xfId="66" applyFont="1" applyFill="1" applyBorder="1" applyAlignment="1">
      <alignment vertical="center"/>
      <protection/>
    </xf>
    <xf numFmtId="0" fontId="64" fillId="35" borderId="15" xfId="70" applyFont="1" applyFill="1" applyBorder="1" applyAlignment="1">
      <alignment horizontal="center" vertical="center"/>
      <protection/>
    </xf>
    <xf numFmtId="0" fontId="64" fillId="35" borderId="15" xfId="66" applyFont="1" applyFill="1" applyBorder="1" applyAlignment="1">
      <alignment horizontal="center" vertical="center"/>
      <protection/>
    </xf>
    <xf numFmtId="0" fontId="64" fillId="35" borderId="0" xfId="66" applyFont="1" applyFill="1" applyAlignment="1">
      <alignment/>
      <protection/>
    </xf>
    <xf numFmtId="0" fontId="68" fillId="33" borderId="14" xfId="66" applyFont="1" applyFill="1" applyBorder="1" applyAlignment="1">
      <alignment horizontal="center" vertical="center"/>
      <protection/>
    </xf>
    <xf numFmtId="0" fontId="68" fillId="33" borderId="18" xfId="67" applyNumberFormat="1" applyFont="1" applyFill="1" applyBorder="1" applyAlignment="1">
      <alignment horizontal="center" vertical="center"/>
      <protection/>
    </xf>
    <xf numFmtId="14" fontId="68" fillId="33" borderId="18" xfId="66" applyNumberFormat="1" applyFont="1" applyFill="1" applyBorder="1" applyAlignment="1">
      <alignment horizontal="center" vertical="center"/>
      <protection/>
    </xf>
    <xf numFmtId="0" fontId="68" fillId="33" borderId="18" xfId="66" applyFont="1" applyFill="1" applyBorder="1" applyAlignment="1">
      <alignment horizontal="center" vertical="center"/>
      <protection/>
    </xf>
    <xf numFmtId="0" fontId="68" fillId="33" borderId="18" xfId="57" applyFont="1" applyFill="1" applyBorder="1" applyAlignment="1">
      <alignment horizontal="center"/>
      <protection/>
    </xf>
    <xf numFmtId="0" fontId="68" fillId="33" borderId="18" xfId="57" applyFont="1" applyFill="1" applyBorder="1" applyAlignment="1">
      <alignment/>
      <protection/>
    </xf>
    <xf numFmtId="0" fontId="68" fillId="33" borderId="15" xfId="70" applyFont="1" applyFill="1" applyBorder="1" applyAlignment="1">
      <alignment horizontal="center" vertical="center"/>
      <protection/>
    </xf>
    <xf numFmtId="0" fontId="68" fillId="33" borderId="18" xfId="57" applyFont="1" applyFill="1" applyBorder="1" applyAlignment="1">
      <alignment horizontal="right"/>
      <protection/>
    </xf>
    <xf numFmtId="0" fontId="68" fillId="33" borderId="21" xfId="69" applyFont="1" applyFill="1" applyBorder="1" applyAlignment="1">
      <alignment horizontal="center" vertical="center"/>
      <protection/>
    </xf>
    <xf numFmtId="0" fontId="68" fillId="33" borderId="0" xfId="66" applyFont="1" applyFill="1">
      <alignment/>
      <protection/>
    </xf>
    <xf numFmtId="0" fontId="68" fillId="33" borderId="19" xfId="69" applyFont="1" applyFill="1" applyBorder="1" applyAlignment="1">
      <alignment horizontal="center" vertical="center"/>
      <protection/>
    </xf>
    <xf numFmtId="0" fontId="68" fillId="33" borderId="15" xfId="57" applyFont="1" applyFill="1" applyBorder="1" applyAlignment="1">
      <alignment horizontal="center"/>
      <protection/>
    </xf>
    <xf numFmtId="0" fontId="68" fillId="33" borderId="15" xfId="57" applyFont="1" applyFill="1" applyBorder="1" applyAlignment="1">
      <alignment/>
      <protection/>
    </xf>
    <xf numFmtId="0" fontId="68" fillId="33" borderId="16" xfId="69" applyFont="1" applyFill="1" applyBorder="1" applyAlignment="1">
      <alignment horizontal="center" vertical="center"/>
      <protection/>
    </xf>
    <xf numFmtId="0" fontId="68" fillId="33" borderId="0" xfId="72" applyFont="1" applyFill="1" applyBorder="1" applyAlignment="1">
      <alignment horizontal="center" vertical="center" wrapText="1"/>
      <protection/>
    </xf>
    <xf numFmtId="0" fontId="68" fillId="33" borderId="0" xfId="71" applyFont="1" applyFill="1" applyAlignment="1">
      <alignment horizontal="center" vertical="center"/>
      <protection/>
    </xf>
    <xf numFmtId="0" fontId="68" fillId="33" borderId="20" xfId="67" applyNumberFormat="1" applyFont="1" applyFill="1" applyBorder="1" applyAlignment="1">
      <alignment horizontal="center" vertical="center"/>
      <protection/>
    </xf>
    <xf numFmtId="14" fontId="68" fillId="33" borderId="22" xfId="57" applyNumberFormat="1" applyFont="1" applyFill="1" applyBorder="1" applyAlignment="1">
      <alignment horizontal="center" vertical="center"/>
      <protection/>
    </xf>
    <xf numFmtId="0" fontId="68" fillId="33" borderId="22" xfId="57" applyFont="1" applyFill="1" applyBorder="1" applyAlignment="1">
      <alignment horizontal="center"/>
      <protection/>
    </xf>
    <xf numFmtId="0" fontId="68" fillId="33" borderId="22" xfId="57" applyFont="1" applyFill="1" applyBorder="1" applyAlignment="1">
      <alignment/>
      <protection/>
    </xf>
    <xf numFmtId="0" fontId="68" fillId="33" borderId="0" xfId="66" applyFont="1" applyFill="1" applyAlignment="1">
      <alignment horizontal="center" vertical="center"/>
      <protection/>
    </xf>
    <xf numFmtId="14" fontId="68" fillId="33" borderId="15" xfId="57" applyNumberFormat="1" applyFont="1" applyFill="1" applyBorder="1" applyAlignment="1">
      <alignment horizontal="center" vertical="center"/>
      <protection/>
    </xf>
    <xf numFmtId="0" fontId="68" fillId="33" borderId="15" xfId="57" applyFont="1" applyFill="1" applyBorder="1" applyAlignment="1">
      <alignment horizontal="center" vertical="center"/>
      <protection/>
    </xf>
    <xf numFmtId="0" fontId="68" fillId="33" borderId="15" xfId="67" applyNumberFormat="1" applyFont="1" applyFill="1" applyBorder="1" applyAlignment="1">
      <alignment horizontal="center" vertical="center"/>
      <protection/>
    </xf>
    <xf numFmtId="0" fontId="68" fillId="33" borderId="0" xfId="66" applyFont="1" applyFill="1" applyAlignment="1">
      <alignment/>
      <protection/>
    </xf>
    <xf numFmtId="0" fontId="68" fillId="33" borderId="0" xfId="66" applyFont="1" applyFill="1" applyBorder="1">
      <alignment/>
      <protection/>
    </xf>
    <xf numFmtId="14" fontId="68" fillId="33" borderId="15" xfId="0" applyNumberFormat="1" applyFont="1" applyFill="1" applyBorder="1" applyAlignment="1">
      <alignment horizontal="center" vertical="center"/>
    </xf>
    <xf numFmtId="14" fontId="68" fillId="33" borderId="15" xfId="0" applyNumberFormat="1" applyFont="1" applyFill="1" applyBorder="1" applyAlignment="1" quotePrefix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5" xfId="57" applyFont="1" applyFill="1" applyBorder="1">
      <alignment/>
      <protection/>
    </xf>
    <xf numFmtId="0" fontId="68" fillId="33" borderId="15" xfId="59" applyFont="1" applyFill="1" applyBorder="1" applyAlignment="1">
      <alignment vertical="center"/>
      <protection/>
    </xf>
    <xf numFmtId="0" fontId="68" fillId="33" borderId="15" xfId="69" applyFont="1" applyFill="1" applyBorder="1" applyAlignment="1">
      <alignment horizontal="center" vertical="center"/>
      <protection/>
    </xf>
    <xf numFmtId="0" fontId="68" fillId="33" borderId="16" xfId="66" applyFont="1" applyFill="1" applyBorder="1" applyAlignment="1">
      <alignment horizontal="center" vertical="center"/>
      <protection/>
    </xf>
    <xf numFmtId="14" fontId="68" fillId="33" borderId="15" xfId="66" applyNumberFormat="1" applyFont="1" applyFill="1" applyBorder="1" applyAlignment="1" quotePrefix="1">
      <alignment horizontal="center" vertical="center"/>
      <protection/>
    </xf>
    <xf numFmtId="0" fontId="68" fillId="33" borderId="15" xfId="66" applyFont="1" applyFill="1" applyBorder="1" applyAlignment="1">
      <alignment horizontal="center" vertical="center"/>
      <protection/>
    </xf>
    <xf numFmtId="0" fontId="68" fillId="33" borderId="15" xfId="66" applyFont="1" applyFill="1" applyBorder="1" applyAlignment="1">
      <alignment horizontal="left" vertical="center"/>
      <protection/>
    </xf>
    <xf numFmtId="0" fontId="68" fillId="33" borderId="15" xfId="66" applyFont="1" applyFill="1" applyBorder="1" applyAlignment="1">
      <alignment vertical="center"/>
      <protection/>
    </xf>
    <xf numFmtId="0" fontId="68" fillId="33" borderId="0" xfId="70" applyFont="1" applyFill="1" applyAlignment="1">
      <alignment horizontal="center" vertical="center"/>
      <protection/>
    </xf>
    <xf numFmtId="14" fontId="68" fillId="33" borderId="15" xfId="57" applyNumberFormat="1" applyFont="1" applyFill="1" applyBorder="1" applyAlignment="1" quotePrefix="1">
      <alignment horizontal="center" vertical="center"/>
      <protection/>
    </xf>
    <xf numFmtId="0" fontId="68" fillId="33" borderId="0" xfId="70" applyFont="1" applyFill="1" applyBorder="1" applyAlignment="1">
      <alignment horizontal="center" vertical="center"/>
      <protection/>
    </xf>
    <xf numFmtId="0" fontId="68" fillId="33" borderId="15" xfId="5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8" fillId="33" borderId="0" xfId="66" applyFont="1" applyFill="1" applyAlignment="1">
      <alignment horizontal="center"/>
      <protection/>
    </xf>
    <xf numFmtId="0" fontId="68" fillId="33" borderId="0" xfId="66" applyFont="1" applyFill="1" applyBorder="1" applyAlignment="1">
      <alignment horizontal="center"/>
      <protection/>
    </xf>
    <xf numFmtId="0" fontId="30" fillId="0" borderId="0" xfId="66" applyFont="1" applyAlignment="1">
      <alignment horizontal="center"/>
      <protection/>
    </xf>
    <xf numFmtId="0" fontId="69" fillId="33" borderId="18" xfId="0" applyNumberFormat="1" applyFont="1" applyFill="1" applyBorder="1" applyAlignment="1" applyProtection="1">
      <alignment vertical="top" wrapText="1"/>
      <protection/>
    </xf>
    <xf numFmtId="14" fontId="70" fillId="33" borderId="0" xfId="0" applyNumberFormat="1" applyFont="1" applyFill="1" applyAlignment="1">
      <alignment horizontal="left"/>
    </xf>
    <xf numFmtId="14" fontId="71" fillId="33" borderId="0" xfId="0" applyNumberFormat="1" applyFont="1" applyFill="1" applyAlignment="1">
      <alignment horizontal="left"/>
    </xf>
    <xf numFmtId="0" fontId="68" fillId="0" borderId="0" xfId="67" applyNumberFormat="1" applyFont="1" applyFill="1" applyBorder="1" applyAlignment="1">
      <alignment horizontal="left" vertical="center"/>
      <protection/>
    </xf>
    <xf numFmtId="14" fontId="72" fillId="33" borderId="0" xfId="0" applyNumberFormat="1" applyFont="1" applyFill="1" applyAlignment="1">
      <alignment horizontal="left"/>
    </xf>
    <xf numFmtId="0" fontId="64" fillId="33" borderId="23" xfId="66" applyFont="1" applyFill="1" applyBorder="1" applyAlignment="1">
      <alignment horizontal="center" vertical="center"/>
      <protection/>
    </xf>
    <xf numFmtId="0" fontId="64" fillId="33" borderId="22" xfId="66" applyFont="1" applyFill="1" applyBorder="1" applyAlignment="1">
      <alignment horizontal="center" vertical="center"/>
      <protection/>
    </xf>
    <xf numFmtId="0" fontId="64" fillId="33" borderId="24" xfId="66" applyFont="1" applyFill="1" applyBorder="1" applyAlignment="1">
      <alignment horizontal="center" vertical="center"/>
      <protection/>
    </xf>
    <xf numFmtId="0" fontId="64" fillId="33" borderId="23" xfId="59" applyFont="1" applyFill="1" applyBorder="1" applyAlignment="1">
      <alignment horizontal="center" vertical="center"/>
      <protection/>
    </xf>
    <xf numFmtId="0" fontId="64" fillId="33" borderId="24" xfId="59" applyFont="1" applyFill="1" applyBorder="1" applyAlignment="1">
      <alignment horizontal="center" vertical="center"/>
      <protection/>
    </xf>
    <xf numFmtId="0" fontId="64" fillId="33" borderId="22" xfId="59" applyFont="1" applyFill="1" applyBorder="1" applyAlignment="1">
      <alignment horizontal="center" vertical="center"/>
      <protection/>
    </xf>
    <xf numFmtId="0" fontId="68" fillId="33" borderId="23" xfId="57" applyFont="1" applyFill="1" applyBorder="1" applyAlignment="1">
      <alignment horizontal="center" vertical="center"/>
      <protection/>
    </xf>
    <xf numFmtId="0" fontId="68" fillId="33" borderId="24" xfId="57" applyFont="1" applyFill="1" applyBorder="1" applyAlignment="1">
      <alignment horizontal="center" vertical="center"/>
      <protection/>
    </xf>
    <xf numFmtId="0" fontId="68" fillId="33" borderId="22" xfId="57" applyFont="1" applyFill="1" applyBorder="1" applyAlignment="1">
      <alignment horizontal="center" vertical="center"/>
      <protection/>
    </xf>
    <xf numFmtId="0" fontId="64" fillId="35" borderId="23" xfId="66" applyFont="1" applyFill="1" applyBorder="1" applyAlignment="1">
      <alignment horizontal="center" vertical="center"/>
      <protection/>
    </xf>
    <xf numFmtId="0" fontId="64" fillId="35" borderId="24" xfId="66" applyFont="1" applyFill="1" applyBorder="1" applyAlignment="1">
      <alignment horizontal="center" vertical="center"/>
      <protection/>
    </xf>
    <xf numFmtId="0" fontId="64" fillId="35" borderId="22" xfId="66" applyFont="1" applyFill="1" applyBorder="1" applyAlignment="1">
      <alignment horizontal="center" vertical="center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64" fillId="33" borderId="21" xfId="0" applyFont="1" applyFill="1" applyBorder="1" applyAlignment="1">
      <alignment horizontal="center" wrapText="1"/>
    </xf>
    <xf numFmtId="0" fontId="64" fillId="33" borderId="20" xfId="0" applyFont="1" applyFill="1" applyBorder="1" applyAlignment="1">
      <alignment horizontal="center" wrapText="1"/>
    </xf>
    <xf numFmtId="14" fontId="63" fillId="33" borderId="0" xfId="0" applyNumberFormat="1" applyFont="1" applyFill="1" applyBorder="1" applyAlignment="1">
      <alignment horizontal="center" vertical="center"/>
    </xf>
    <xf numFmtId="14" fontId="62" fillId="33" borderId="25" xfId="0" applyNumberFormat="1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 wrapText="1"/>
    </xf>
    <xf numFmtId="0" fontId="68" fillId="33" borderId="23" xfId="59" applyFont="1" applyFill="1" applyBorder="1" applyAlignment="1">
      <alignment horizontal="center" vertical="center"/>
      <protection/>
    </xf>
    <xf numFmtId="0" fontId="68" fillId="33" borderId="24" xfId="59" applyFont="1" applyFill="1" applyBorder="1" applyAlignment="1">
      <alignment horizontal="center" vertical="center"/>
      <protection/>
    </xf>
    <xf numFmtId="0" fontId="68" fillId="33" borderId="22" xfId="59" applyFont="1" applyFill="1" applyBorder="1" applyAlignment="1">
      <alignment horizontal="center" vertical="center"/>
      <protection/>
    </xf>
    <xf numFmtId="14" fontId="75" fillId="36" borderId="0" xfId="0" applyNumberFormat="1" applyFont="1" applyFill="1" applyAlignment="1">
      <alignment/>
    </xf>
    <xf numFmtId="0" fontId="76" fillId="0" borderId="0" xfId="66" applyFont="1">
      <alignment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6" xfId="62"/>
    <cellStyle name="Normal 3" xfId="63"/>
    <cellStyle name="Normal 3 2 2" xfId="64"/>
    <cellStyle name="Normal 4" xfId="65"/>
    <cellStyle name="Normal 5" xfId="66"/>
    <cellStyle name="Normal_20--k11" xfId="67"/>
    <cellStyle name="Normal_K16" xfId="68"/>
    <cellStyle name="Normal_KH chi tiet HK1" xfId="69"/>
    <cellStyle name="Normal_KH chi tiet HK1 2" xfId="70"/>
    <cellStyle name="Normal_KH chi tiet HK1_Lich thi du kien kcntt 43" xfId="71"/>
    <cellStyle name="Normal_Lich thi du kien kcntt 43" xfId="72"/>
    <cellStyle name="Normal_LỊCH THI NGÀY 2709200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="115" zoomScaleNormal="115" zoomScalePageLayoutView="0" workbookViewId="0" topLeftCell="A1">
      <pane ySplit="3" topLeftCell="A166" activePane="bottomLeft" state="frozen"/>
      <selection pane="topLeft" activeCell="A1" sqref="A1"/>
      <selection pane="bottomLeft" activeCell="A170" sqref="A170"/>
    </sheetView>
  </sheetViews>
  <sheetFormatPr defaultColWidth="9.140625" defaultRowHeight="15"/>
  <cols>
    <col min="1" max="1" width="5.421875" style="10" customWidth="1"/>
    <col min="2" max="2" width="6.8515625" style="10" customWidth="1"/>
    <col min="3" max="3" width="11.8515625" style="13" customWidth="1"/>
    <col min="4" max="4" width="7.140625" style="10" customWidth="1"/>
    <col min="5" max="6" width="6.57421875" style="10" customWidth="1"/>
    <col min="7" max="7" width="35.00390625" style="11" customWidth="1"/>
    <col min="8" max="8" width="15.28125" style="61" customWidth="1"/>
    <col min="9" max="9" width="5.421875" style="10" customWidth="1"/>
    <col min="10" max="10" width="6.00390625" style="10" customWidth="1"/>
    <col min="11" max="11" width="7.7109375" style="10" customWidth="1"/>
    <col min="12" max="12" width="18.8515625" style="10" bestFit="1" customWidth="1"/>
    <col min="13" max="13" width="14.28125" style="10" customWidth="1"/>
    <col min="14" max="14" width="15.00390625" style="10" customWidth="1"/>
    <col min="15" max="15" width="18.28125" style="10" bestFit="1" customWidth="1"/>
    <col min="16" max="16" width="9.140625" style="214" customWidth="1"/>
    <col min="17" max="16384" width="9.140625" style="12" customWidth="1"/>
  </cols>
  <sheetData>
    <row r="1" spans="1:16" s="1" customFormat="1" ht="22.5" customHeight="1">
      <c r="A1" s="239" t="s">
        <v>0</v>
      </c>
      <c r="B1" s="239"/>
      <c r="C1" s="239"/>
      <c r="D1" s="239"/>
      <c r="E1" s="239"/>
      <c r="F1" s="239"/>
      <c r="G1" s="242" t="s">
        <v>233</v>
      </c>
      <c r="H1" s="242"/>
      <c r="I1" s="242"/>
      <c r="J1" s="242"/>
      <c r="K1" s="242"/>
      <c r="L1" s="242"/>
      <c r="M1" s="242"/>
      <c r="N1" s="242"/>
      <c r="O1" s="242"/>
      <c r="P1" s="211"/>
    </row>
    <row r="2" spans="1:16" s="1" customFormat="1" ht="19.5" thickBot="1">
      <c r="A2" s="240" t="s">
        <v>22</v>
      </c>
      <c r="B2" s="240"/>
      <c r="C2" s="240"/>
      <c r="D2" s="240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11"/>
    </row>
    <row r="3" spans="1:15" s="7" customFormat="1" ht="48" thickTop="1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15</v>
      </c>
      <c r="G3" s="6" t="s">
        <v>6</v>
      </c>
      <c r="H3" s="56" t="s">
        <v>7</v>
      </c>
      <c r="I3" s="5" t="s">
        <v>8</v>
      </c>
      <c r="J3" s="5" t="s">
        <v>9</v>
      </c>
      <c r="K3" s="5" t="s">
        <v>12</v>
      </c>
      <c r="L3" s="3" t="s">
        <v>13</v>
      </c>
      <c r="M3" s="3" t="s">
        <v>14</v>
      </c>
      <c r="N3" s="8" t="s">
        <v>10</v>
      </c>
      <c r="O3" s="9" t="s">
        <v>11</v>
      </c>
    </row>
    <row r="4" spans="1:15" s="92" customFormat="1" ht="15.75">
      <c r="A4" s="82">
        <v>1</v>
      </c>
      <c r="B4" s="83" t="s">
        <v>21</v>
      </c>
      <c r="C4" s="84">
        <v>41531</v>
      </c>
      <c r="D4" s="84" t="s">
        <v>288</v>
      </c>
      <c r="E4" s="85" t="s">
        <v>32</v>
      </c>
      <c r="F4" s="85">
        <v>306</v>
      </c>
      <c r="G4" s="86" t="s">
        <v>33</v>
      </c>
      <c r="H4" s="87" t="s">
        <v>31</v>
      </c>
      <c r="I4" s="88">
        <v>2</v>
      </c>
      <c r="J4" s="89">
        <v>2</v>
      </c>
      <c r="K4" s="89">
        <v>89</v>
      </c>
      <c r="L4" s="90" t="s">
        <v>296</v>
      </c>
      <c r="M4" s="90" t="s">
        <v>20</v>
      </c>
      <c r="N4" s="90" t="s">
        <v>28</v>
      </c>
      <c r="O4" s="91"/>
    </row>
    <row r="5" spans="1:15" s="100" customFormat="1" ht="15.75">
      <c r="A5" s="93">
        <f>A4+1</f>
        <v>2</v>
      </c>
      <c r="B5" s="83" t="s">
        <v>21</v>
      </c>
      <c r="C5" s="94">
        <v>41531</v>
      </c>
      <c r="D5" s="94" t="s">
        <v>104</v>
      </c>
      <c r="E5" s="95" t="s">
        <v>60</v>
      </c>
      <c r="F5" s="95">
        <v>391</v>
      </c>
      <c r="G5" s="96" t="s">
        <v>89</v>
      </c>
      <c r="H5" s="97" t="s">
        <v>62</v>
      </c>
      <c r="I5" s="88">
        <v>2</v>
      </c>
      <c r="J5" s="98"/>
      <c r="K5" s="98">
        <v>8</v>
      </c>
      <c r="L5" s="99" t="s">
        <v>39</v>
      </c>
      <c r="M5" s="90" t="s">
        <v>20</v>
      </c>
      <c r="N5" s="98" t="s">
        <v>41</v>
      </c>
      <c r="O5" s="91"/>
    </row>
    <row r="6" spans="1:15" s="100" customFormat="1" ht="15.75">
      <c r="A6" s="93">
        <f aca="true" t="shared" si="0" ref="A6:A69">A5+1</f>
        <v>3</v>
      </c>
      <c r="B6" s="83" t="s">
        <v>21</v>
      </c>
      <c r="C6" s="94">
        <v>41531</v>
      </c>
      <c r="D6" s="94" t="s">
        <v>104</v>
      </c>
      <c r="E6" s="95" t="s">
        <v>60</v>
      </c>
      <c r="F6" s="95">
        <v>391</v>
      </c>
      <c r="G6" s="96" t="s">
        <v>89</v>
      </c>
      <c r="H6" s="97" t="s">
        <v>63</v>
      </c>
      <c r="I6" s="88">
        <v>2</v>
      </c>
      <c r="J6" s="98"/>
      <c r="K6" s="98">
        <v>11</v>
      </c>
      <c r="L6" s="99" t="s">
        <v>39</v>
      </c>
      <c r="M6" s="90" t="s">
        <v>20</v>
      </c>
      <c r="N6" s="98" t="s">
        <v>41</v>
      </c>
      <c r="O6" s="91"/>
    </row>
    <row r="7" spans="1:15" s="100" customFormat="1" ht="15.75">
      <c r="A7" s="93">
        <f t="shared" si="0"/>
        <v>4</v>
      </c>
      <c r="B7" s="83" t="s">
        <v>21</v>
      </c>
      <c r="C7" s="94">
        <v>41531</v>
      </c>
      <c r="D7" s="94" t="s">
        <v>104</v>
      </c>
      <c r="E7" s="95" t="s">
        <v>60</v>
      </c>
      <c r="F7" s="95">
        <v>391</v>
      </c>
      <c r="G7" s="96" t="s">
        <v>89</v>
      </c>
      <c r="H7" s="97" t="s">
        <v>64</v>
      </c>
      <c r="I7" s="88">
        <v>2</v>
      </c>
      <c r="J7" s="98"/>
      <c r="K7" s="98">
        <v>6</v>
      </c>
      <c r="L7" s="99" t="s">
        <v>39</v>
      </c>
      <c r="M7" s="90" t="s">
        <v>20</v>
      </c>
      <c r="N7" s="98" t="s">
        <v>41</v>
      </c>
      <c r="O7" s="91"/>
    </row>
    <row r="8" spans="1:15" s="100" customFormat="1" ht="15.75">
      <c r="A8" s="93">
        <f t="shared" si="0"/>
        <v>5</v>
      </c>
      <c r="B8" s="83" t="s">
        <v>21</v>
      </c>
      <c r="C8" s="94">
        <v>41531</v>
      </c>
      <c r="D8" s="94" t="s">
        <v>16</v>
      </c>
      <c r="E8" s="95" t="s">
        <v>25</v>
      </c>
      <c r="F8" s="95">
        <v>432</v>
      </c>
      <c r="G8" s="96" t="s">
        <v>82</v>
      </c>
      <c r="H8" s="97" t="s">
        <v>46</v>
      </c>
      <c r="I8" s="88">
        <v>2</v>
      </c>
      <c r="J8" s="98"/>
      <c r="K8" s="98">
        <v>24</v>
      </c>
      <c r="L8" s="99" t="s">
        <v>39</v>
      </c>
      <c r="M8" s="90" t="s">
        <v>20</v>
      </c>
      <c r="N8" s="98" t="s">
        <v>41</v>
      </c>
      <c r="O8" s="91"/>
    </row>
    <row r="9" spans="1:15" s="100" customFormat="1" ht="15.75">
      <c r="A9" s="93">
        <f t="shared" si="0"/>
        <v>6</v>
      </c>
      <c r="B9" s="83" t="s">
        <v>21</v>
      </c>
      <c r="C9" s="94">
        <v>41531</v>
      </c>
      <c r="D9" s="94" t="s">
        <v>16</v>
      </c>
      <c r="E9" s="95" t="s">
        <v>25</v>
      </c>
      <c r="F9" s="95">
        <v>432</v>
      </c>
      <c r="G9" s="96" t="s">
        <v>82</v>
      </c>
      <c r="H9" s="97" t="s">
        <v>59</v>
      </c>
      <c r="I9" s="88">
        <v>2</v>
      </c>
      <c r="J9" s="98"/>
      <c r="K9" s="98">
        <v>13</v>
      </c>
      <c r="L9" s="99" t="s">
        <v>39</v>
      </c>
      <c r="M9" s="90" t="s">
        <v>20</v>
      </c>
      <c r="N9" s="98" t="s">
        <v>41</v>
      </c>
      <c r="O9" s="91"/>
    </row>
    <row r="10" spans="1:15" s="100" customFormat="1" ht="15.75">
      <c r="A10" s="93">
        <f t="shared" si="0"/>
        <v>7</v>
      </c>
      <c r="B10" s="83" t="s">
        <v>21</v>
      </c>
      <c r="C10" s="94">
        <v>41531</v>
      </c>
      <c r="D10" s="94" t="s">
        <v>16</v>
      </c>
      <c r="E10" s="95" t="s">
        <v>25</v>
      </c>
      <c r="F10" s="95">
        <v>432</v>
      </c>
      <c r="G10" s="96" t="s">
        <v>82</v>
      </c>
      <c r="H10" s="97" t="s">
        <v>48</v>
      </c>
      <c r="I10" s="88">
        <v>2</v>
      </c>
      <c r="J10" s="98"/>
      <c r="K10" s="98">
        <v>34</v>
      </c>
      <c r="L10" s="99" t="s">
        <v>39</v>
      </c>
      <c r="M10" s="90" t="s">
        <v>20</v>
      </c>
      <c r="N10" s="98" t="s">
        <v>41</v>
      </c>
      <c r="O10" s="91"/>
    </row>
    <row r="11" spans="1:15" s="100" customFormat="1" ht="15.75">
      <c r="A11" s="93">
        <f t="shared" si="0"/>
        <v>8</v>
      </c>
      <c r="B11" s="83" t="s">
        <v>21</v>
      </c>
      <c r="C11" s="94">
        <v>41531</v>
      </c>
      <c r="D11" s="94" t="s">
        <v>230</v>
      </c>
      <c r="E11" s="95" t="s">
        <v>25</v>
      </c>
      <c r="F11" s="95">
        <v>414</v>
      </c>
      <c r="G11" s="96" t="s">
        <v>37</v>
      </c>
      <c r="H11" s="97" t="s">
        <v>38</v>
      </c>
      <c r="I11" s="88">
        <v>2</v>
      </c>
      <c r="J11" s="98"/>
      <c r="K11" s="98">
        <v>26</v>
      </c>
      <c r="L11" s="99" t="s">
        <v>39</v>
      </c>
      <c r="M11" s="90" t="s">
        <v>20</v>
      </c>
      <c r="N11" s="98" t="s">
        <v>41</v>
      </c>
      <c r="O11" s="91"/>
    </row>
    <row r="12" spans="1:15" s="100" customFormat="1" ht="15.75">
      <c r="A12" s="93">
        <f t="shared" si="0"/>
        <v>9</v>
      </c>
      <c r="B12" s="83" t="s">
        <v>21</v>
      </c>
      <c r="C12" s="94">
        <v>41531</v>
      </c>
      <c r="D12" s="94" t="s">
        <v>230</v>
      </c>
      <c r="E12" s="95" t="s">
        <v>25</v>
      </c>
      <c r="F12" s="95">
        <v>414</v>
      </c>
      <c r="G12" s="96" t="s">
        <v>37</v>
      </c>
      <c r="H12" s="97" t="s">
        <v>42</v>
      </c>
      <c r="I12" s="88">
        <v>2</v>
      </c>
      <c r="J12" s="98"/>
      <c r="K12" s="98">
        <v>22</v>
      </c>
      <c r="L12" s="99" t="s">
        <v>39</v>
      </c>
      <c r="M12" s="90" t="s">
        <v>20</v>
      </c>
      <c r="N12" s="98" t="s">
        <v>41</v>
      </c>
      <c r="O12" s="91"/>
    </row>
    <row r="13" spans="1:15" s="100" customFormat="1" ht="15.75">
      <c r="A13" s="93">
        <f t="shared" si="0"/>
        <v>10</v>
      </c>
      <c r="B13" s="83" t="s">
        <v>21</v>
      </c>
      <c r="C13" s="94">
        <v>41531</v>
      </c>
      <c r="D13" s="94" t="s">
        <v>232</v>
      </c>
      <c r="E13" s="95" t="s">
        <v>25</v>
      </c>
      <c r="F13" s="95">
        <v>377</v>
      </c>
      <c r="G13" s="96" t="s">
        <v>72</v>
      </c>
      <c r="H13" s="97" t="s">
        <v>73</v>
      </c>
      <c r="I13" s="88">
        <v>2</v>
      </c>
      <c r="J13" s="98"/>
      <c r="K13" s="98">
        <v>14</v>
      </c>
      <c r="L13" s="99" t="s">
        <v>39</v>
      </c>
      <c r="M13" s="90" t="s">
        <v>20</v>
      </c>
      <c r="N13" s="98" t="s">
        <v>41</v>
      </c>
      <c r="O13" s="91"/>
    </row>
    <row r="14" spans="1:15" s="100" customFormat="1" ht="15.75">
      <c r="A14" s="93">
        <f t="shared" si="0"/>
        <v>11</v>
      </c>
      <c r="B14" s="83" t="s">
        <v>21</v>
      </c>
      <c r="C14" s="94">
        <v>41531</v>
      </c>
      <c r="D14" s="94" t="s">
        <v>232</v>
      </c>
      <c r="E14" s="95" t="s">
        <v>25</v>
      </c>
      <c r="F14" s="95">
        <v>377</v>
      </c>
      <c r="G14" s="96" t="s">
        <v>72</v>
      </c>
      <c r="H14" s="97" t="s">
        <v>51</v>
      </c>
      <c r="I14" s="88">
        <v>2</v>
      </c>
      <c r="J14" s="98"/>
      <c r="K14" s="98">
        <v>17</v>
      </c>
      <c r="L14" s="99" t="s">
        <v>39</v>
      </c>
      <c r="M14" s="90" t="s">
        <v>20</v>
      </c>
      <c r="N14" s="98" t="s">
        <v>41</v>
      </c>
      <c r="O14" s="91"/>
    </row>
    <row r="15" spans="1:15" s="100" customFormat="1" ht="15.75">
      <c r="A15" s="93">
        <f t="shared" si="0"/>
        <v>12</v>
      </c>
      <c r="B15" s="83" t="s">
        <v>21</v>
      </c>
      <c r="C15" s="94">
        <v>41531</v>
      </c>
      <c r="D15" s="94" t="s">
        <v>232</v>
      </c>
      <c r="E15" s="95" t="s">
        <v>25</v>
      </c>
      <c r="F15" s="95">
        <v>377</v>
      </c>
      <c r="G15" s="96" t="s">
        <v>72</v>
      </c>
      <c r="H15" s="97" t="s">
        <v>52</v>
      </c>
      <c r="I15" s="88">
        <v>2</v>
      </c>
      <c r="J15" s="98"/>
      <c r="K15" s="98">
        <v>8</v>
      </c>
      <c r="L15" s="99" t="s">
        <v>39</v>
      </c>
      <c r="M15" s="90" t="s">
        <v>20</v>
      </c>
      <c r="N15" s="98" t="s">
        <v>41</v>
      </c>
      <c r="O15" s="91"/>
    </row>
    <row r="16" spans="1:15" s="100" customFormat="1" ht="15.75">
      <c r="A16" s="93">
        <f t="shared" si="0"/>
        <v>13</v>
      </c>
      <c r="B16" s="83" t="s">
        <v>21</v>
      </c>
      <c r="C16" s="94">
        <v>41531</v>
      </c>
      <c r="D16" s="94" t="s">
        <v>232</v>
      </c>
      <c r="E16" s="95" t="s">
        <v>25</v>
      </c>
      <c r="F16" s="95">
        <v>377</v>
      </c>
      <c r="G16" s="96" t="s">
        <v>72</v>
      </c>
      <c r="H16" s="97" t="s">
        <v>53</v>
      </c>
      <c r="I16" s="88">
        <v>2</v>
      </c>
      <c r="J16" s="98"/>
      <c r="K16" s="98">
        <v>23</v>
      </c>
      <c r="L16" s="99" t="s">
        <v>39</v>
      </c>
      <c r="M16" s="90" t="s">
        <v>20</v>
      </c>
      <c r="N16" s="98" t="s">
        <v>41</v>
      </c>
      <c r="O16" s="91"/>
    </row>
    <row r="17" spans="1:15" s="100" customFormat="1" ht="15.75">
      <c r="A17" s="93">
        <f t="shared" si="0"/>
        <v>14</v>
      </c>
      <c r="B17" s="83" t="s">
        <v>21</v>
      </c>
      <c r="C17" s="94">
        <v>41531</v>
      </c>
      <c r="D17" s="94" t="s">
        <v>232</v>
      </c>
      <c r="E17" s="95" t="s">
        <v>25</v>
      </c>
      <c r="F17" s="95">
        <v>434</v>
      </c>
      <c r="G17" s="96" t="s">
        <v>90</v>
      </c>
      <c r="H17" s="97" t="s">
        <v>46</v>
      </c>
      <c r="I17" s="88">
        <v>2</v>
      </c>
      <c r="J17" s="98"/>
      <c r="K17" s="98">
        <v>16</v>
      </c>
      <c r="L17" s="99" t="s">
        <v>39</v>
      </c>
      <c r="M17" s="90" t="s">
        <v>20</v>
      </c>
      <c r="N17" s="98" t="s">
        <v>41</v>
      </c>
      <c r="O17" s="91"/>
    </row>
    <row r="18" spans="1:16" s="179" customFormat="1" ht="21" customHeight="1">
      <c r="A18" s="170">
        <f t="shared" si="0"/>
        <v>15</v>
      </c>
      <c r="B18" s="171" t="s">
        <v>24</v>
      </c>
      <c r="C18" s="172">
        <v>41532</v>
      </c>
      <c r="D18" s="173" t="s">
        <v>288</v>
      </c>
      <c r="E18" s="174" t="s">
        <v>226</v>
      </c>
      <c r="F18" s="174">
        <v>162</v>
      </c>
      <c r="G18" s="175" t="s">
        <v>252</v>
      </c>
      <c r="H18" s="175" t="s">
        <v>242</v>
      </c>
      <c r="I18" s="176">
        <v>2</v>
      </c>
      <c r="J18" s="174">
        <v>1</v>
      </c>
      <c r="K18" s="177">
        <v>22</v>
      </c>
      <c r="L18" s="174" t="s">
        <v>289</v>
      </c>
      <c r="M18" s="174" t="s">
        <v>291</v>
      </c>
      <c r="N18" s="174" t="s">
        <v>262</v>
      </c>
      <c r="O18" s="178"/>
      <c r="P18" s="212" t="s">
        <v>314</v>
      </c>
    </row>
    <row r="19" spans="1:16" s="179" customFormat="1" ht="21" customHeight="1">
      <c r="A19" s="170">
        <f t="shared" si="0"/>
        <v>16</v>
      </c>
      <c r="B19" s="171" t="s">
        <v>24</v>
      </c>
      <c r="C19" s="172">
        <v>41532</v>
      </c>
      <c r="D19" s="173" t="s">
        <v>288</v>
      </c>
      <c r="E19" s="174" t="s">
        <v>226</v>
      </c>
      <c r="F19" s="174">
        <v>162</v>
      </c>
      <c r="G19" s="175" t="s">
        <v>252</v>
      </c>
      <c r="H19" s="175" t="s">
        <v>247</v>
      </c>
      <c r="I19" s="176">
        <v>2</v>
      </c>
      <c r="J19" s="234">
        <v>1</v>
      </c>
      <c r="K19" s="177">
        <v>7</v>
      </c>
      <c r="L19" s="234" t="s">
        <v>290</v>
      </c>
      <c r="M19" s="234" t="s">
        <v>291</v>
      </c>
      <c r="N19" s="234" t="s">
        <v>262</v>
      </c>
      <c r="O19" s="180"/>
      <c r="P19" s="212" t="s">
        <v>314</v>
      </c>
    </row>
    <row r="20" spans="1:16" s="179" customFormat="1" ht="21" customHeight="1">
      <c r="A20" s="170">
        <f t="shared" si="0"/>
        <v>17</v>
      </c>
      <c r="B20" s="171" t="s">
        <v>24</v>
      </c>
      <c r="C20" s="172">
        <v>41532</v>
      </c>
      <c r="D20" s="173" t="s">
        <v>288</v>
      </c>
      <c r="E20" s="174" t="s">
        <v>226</v>
      </c>
      <c r="F20" s="174">
        <v>162</v>
      </c>
      <c r="G20" s="175" t="s">
        <v>252</v>
      </c>
      <c r="H20" s="175" t="s">
        <v>251</v>
      </c>
      <c r="I20" s="176">
        <v>2</v>
      </c>
      <c r="J20" s="235"/>
      <c r="K20" s="177">
        <v>5</v>
      </c>
      <c r="L20" s="235"/>
      <c r="M20" s="235"/>
      <c r="N20" s="235" t="s">
        <v>262</v>
      </c>
      <c r="O20" s="180"/>
      <c r="P20" s="212" t="s">
        <v>314</v>
      </c>
    </row>
    <row r="21" spans="1:15" s="107" customFormat="1" ht="21" customHeight="1">
      <c r="A21" s="93">
        <f t="shared" si="0"/>
        <v>18</v>
      </c>
      <c r="B21" s="101" t="s">
        <v>24</v>
      </c>
      <c r="C21" s="102">
        <v>41532</v>
      </c>
      <c r="D21" s="103" t="s">
        <v>288</v>
      </c>
      <c r="E21" s="103" t="s">
        <v>226</v>
      </c>
      <c r="F21" s="103">
        <v>162</v>
      </c>
      <c r="G21" s="105" t="s">
        <v>252</v>
      </c>
      <c r="H21" s="108" t="s">
        <v>214</v>
      </c>
      <c r="I21" s="88">
        <v>2</v>
      </c>
      <c r="J21" s="235"/>
      <c r="K21" s="106">
        <v>6</v>
      </c>
      <c r="L21" s="235"/>
      <c r="M21" s="235"/>
      <c r="N21" s="235" t="s">
        <v>262</v>
      </c>
      <c r="O21" s="157"/>
    </row>
    <row r="22" spans="1:15" s="107" customFormat="1" ht="21" customHeight="1">
      <c r="A22" s="93">
        <f t="shared" si="0"/>
        <v>19</v>
      </c>
      <c r="B22" s="101" t="s">
        <v>24</v>
      </c>
      <c r="C22" s="102">
        <v>41532</v>
      </c>
      <c r="D22" s="103" t="s">
        <v>288</v>
      </c>
      <c r="E22" s="148" t="s">
        <v>226</v>
      </c>
      <c r="F22" s="148">
        <v>162</v>
      </c>
      <c r="G22" s="149" t="s">
        <v>252</v>
      </c>
      <c r="H22" s="215" t="s">
        <v>265</v>
      </c>
      <c r="I22" s="88">
        <v>2</v>
      </c>
      <c r="J22" s="236"/>
      <c r="K22" s="106">
        <v>6</v>
      </c>
      <c r="L22" s="236"/>
      <c r="M22" s="236"/>
      <c r="N22" s="236" t="s">
        <v>262</v>
      </c>
      <c r="O22" s="158"/>
    </row>
    <row r="23" spans="1:15" s="107" customFormat="1" ht="21" customHeight="1">
      <c r="A23" s="93">
        <f t="shared" si="0"/>
        <v>20</v>
      </c>
      <c r="B23" s="101" t="s">
        <v>24</v>
      </c>
      <c r="C23" s="102">
        <v>41532</v>
      </c>
      <c r="D23" s="103" t="s">
        <v>288</v>
      </c>
      <c r="E23" s="104" t="s">
        <v>226</v>
      </c>
      <c r="F23" s="104">
        <v>162</v>
      </c>
      <c r="G23" s="105" t="s">
        <v>252</v>
      </c>
      <c r="H23" s="109" t="s">
        <v>259</v>
      </c>
      <c r="I23" s="88">
        <v>2</v>
      </c>
      <c r="J23" s="234">
        <v>1</v>
      </c>
      <c r="K23" s="106">
        <v>14</v>
      </c>
      <c r="L23" s="237">
        <v>306</v>
      </c>
      <c r="M23" s="237" t="s">
        <v>291</v>
      </c>
      <c r="N23" s="237" t="s">
        <v>262</v>
      </c>
      <c r="O23" s="159"/>
    </row>
    <row r="24" spans="1:15" s="107" customFormat="1" ht="21" customHeight="1">
      <c r="A24" s="93">
        <f t="shared" si="0"/>
        <v>21</v>
      </c>
      <c r="B24" s="101" t="s">
        <v>24</v>
      </c>
      <c r="C24" s="102">
        <v>41532</v>
      </c>
      <c r="D24" s="103" t="s">
        <v>288</v>
      </c>
      <c r="E24" s="104" t="s">
        <v>226</v>
      </c>
      <c r="F24" s="104">
        <v>162</v>
      </c>
      <c r="G24" s="105" t="s">
        <v>252</v>
      </c>
      <c r="H24" s="109" t="s">
        <v>260</v>
      </c>
      <c r="I24" s="88">
        <v>2</v>
      </c>
      <c r="J24" s="236"/>
      <c r="K24" s="106">
        <v>8</v>
      </c>
      <c r="L24" s="238"/>
      <c r="M24" s="238"/>
      <c r="N24" s="238" t="s">
        <v>262</v>
      </c>
      <c r="O24" s="159"/>
    </row>
    <row r="25" spans="1:15" s="107" customFormat="1" ht="15.75">
      <c r="A25" s="93">
        <f t="shared" si="0"/>
        <v>22</v>
      </c>
      <c r="B25" s="101" t="s">
        <v>24</v>
      </c>
      <c r="C25" s="102">
        <v>41532</v>
      </c>
      <c r="D25" s="103" t="s">
        <v>288</v>
      </c>
      <c r="E25" s="110" t="s">
        <v>68</v>
      </c>
      <c r="F25" s="110">
        <v>361</v>
      </c>
      <c r="G25" s="111" t="s">
        <v>69</v>
      </c>
      <c r="H25" s="108" t="s">
        <v>70</v>
      </c>
      <c r="I25" s="88">
        <v>2</v>
      </c>
      <c r="J25" s="234">
        <v>2</v>
      </c>
      <c r="K25" s="106">
        <v>9</v>
      </c>
      <c r="L25" s="234">
        <v>313</v>
      </c>
      <c r="M25" s="234" t="s">
        <v>291</v>
      </c>
      <c r="N25" s="234" t="s">
        <v>41</v>
      </c>
      <c r="O25" s="159"/>
    </row>
    <row r="26" spans="1:15" s="107" customFormat="1" ht="15.75">
      <c r="A26" s="93">
        <f t="shared" si="0"/>
        <v>23</v>
      </c>
      <c r="B26" s="101" t="s">
        <v>24</v>
      </c>
      <c r="C26" s="102">
        <v>41532</v>
      </c>
      <c r="D26" s="103" t="s">
        <v>288</v>
      </c>
      <c r="E26" s="110" t="s">
        <v>68</v>
      </c>
      <c r="F26" s="110">
        <v>361</v>
      </c>
      <c r="G26" s="111" t="s">
        <v>69</v>
      </c>
      <c r="H26" s="108" t="s">
        <v>71</v>
      </c>
      <c r="I26" s="88">
        <v>2</v>
      </c>
      <c r="J26" s="235"/>
      <c r="K26" s="106">
        <v>16</v>
      </c>
      <c r="L26" s="235"/>
      <c r="M26" s="235"/>
      <c r="N26" s="235" t="s">
        <v>41</v>
      </c>
      <c r="O26" s="159"/>
    </row>
    <row r="27" spans="1:15" s="107" customFormat="1" ht="15.75">
      <c r="A27" s="93">
        <f t="shared" si="0"/>
        <v>24</v>
      </c>
      <c r="B27" s="101" t="s">
        <v>24</v>
      </c>
      <c r="C27" s="102">
        <v>41532</v>
      </c>
      <c r="D27" s="103" t="s">
        <v>288</v>
      </c>
      <c r="E27" s="110" t="s">
        <v>68</v>
      </c>
      <c r="F27" s="110">
        <v>361</v>
      </c>
      <c r="G27" s="111" t="s">
        <v>69</v>
      </c>
      <c r="H27" s="108" t="s">
        <v>53</v>
      </c>
      <c r="I27" s="88">
        <v>2</v>
      </c>
      <c r="J27" s="236"/>
      <c r="K27" s="106">
        <v>18</v>
      </c>
      <c r="L27" s="236"/>
      <c r="M27" s="236"/>
      <c r="N27" s="236" t="s">
        <v>41</v>
      </c>
      <c r="O27" s="160"/>
    </row>
    <row r="28" spans="1:16" s="116" customFormat="1" ht="15.75">
      <c r="A28" s="93">
        <f t="shared" si="0"/>
        <v>25</v>
      </c>
      <c r="B28" s="83" t="s">
        <v>24</v>
      </c>
      <c r="C28" s="102">
        <v>41532</v>
      </c>
      <c r="D28" s="103" t="s">
        <v>288</v>
      </c>
      <c r="E28" s="89" t="s">
        <v>35</v>
      </c>
      <c r="F28" s="89">
        <v>361</v>
      </c>
      <c r="G28" s="112" t="s">
        <v>253</v>
      </c>
      <c r="H28" s="87" t="s">
        <v>27</v>
      </c>
      <c r="I28" s="88">
        <v>2</v>
      </c>
      <c r="J28" s="113">
        <v>1</v>
      </c>
      <c r="K28" s="114">
        <v>27</v>
      </c>
      <c r="L28" s="113" t="s">
        <v>307</v>
      </c>
      <c r="M28" s="113" t="s">
        <v>291</v>
      </c>
      <c r="N28" s="113" t="s">
        <v>41</v>
      </c>
      <c r="O28" s="91" t="s">
        <v>302</v>
      </c>
      <c r="P28" s="115"/>
    </row>
    <row r="29" spans="1:16" s="116" customFormat="1" ht="15.75">
      <c r="A29" s="93">
        <f t="shared" si="0"/>
        <v>26</v>
      </c>
      <c r="B29" s="83" t="s">
        <v>24</v>
      </c>
      <c r="C29" s="102">
        <v>41532</v>
      </c>
      <c r="D29" s="103" t="s">
        <v>288</v>
      </c>
      <c r="E29" s="95" t="s">
        <v>35</v>
      </c>
      <c r="F29" s="95">
        <v>361</v>
      </c>
      <c r="G29" s="112" t="s">
        <v>253</v>
      </c>
      <c r="H29" s="97" t="s">
        <v>38</v>
      </c>
      <c r="I29" s="88">
        <v>2</v>
      </c>
      <c r="J29" s="220">
        <v>1</v>
      </c>
      <c r="K29" s="98">
        <v>1</v>
      </c>
      <c r="L29" s="220" t="s">
        <v>308</v>
      </c>
      <c r="M29" s="220" t="s">
        <v>291</v>
      </c>
      <c r="N29" s="220" t="s">
        <v>41</v>
      </c>
      <c r="O29" s="91"/>
      <c r="P29" s="115"/>
    </row>
    <row r="30" spans="1:16" s="116" customFormat="1" ht="15.75">
      <c r="A30" s="93">
        <f t="shared" si="0"/>
        <v>27</v>
      </c>
      <c r="B30" s="83" t="s">
        <v>24</v>
      </c>
      <c r="C30" s="102">
        <v>41532</v>
      </c>
      <c r="D30" s="103" t="s">
        <v>288</v>
      </c>
      <c r="E30" s="95" t="s">
        <v>35</v>
      </c>
      <c r="F30" s="95">
        <v>361</v>
      </c>
      <c r="G30" s="112" t="s">
        <v>253</v>
      </c>
      <c r="H30" s="97" t="s">
        <v>74</v>
      </c>
      <c r="I30" s="88">
        <v>2</v>
      </c>
      <c r="J30" s="222"/>
      <c r="K30" s="98">
        <v>13</v>
      </c>
      <c r="L30" s="222"/>
      <c r="M30" s="222"/>
      <c r="N30" s="222" t="s">
        <v>41</v>
      </c>
      <c r="O30" s="91"/>
      <c r="P30" s="115"/>
    </row>
    <row r="31" spans="1:16" s="116" customFormat="1" ht="15.75">
      <c r="A31" s="93">
        <f t="shared" si="0"/>
        <v>28</v>
      </c>
      <c r="B31" s="83" t="s">
        <v>24</v>
      </c>
      <c r="C31" s="102">
        <v>41532</v>
      </c>
      <c r="D31" s="103" t="s">
        <v>288</v>
      </c>
      <c r="E31" s="95" t="s">
        <v>35</v>
      </c>
      <c r="F31" s="95">
        <v>361</v>
      </c>
      <c r="G31" s="112" t="s">
        <v>253</v>
      </c>
      <c r="H31" s="97" t="s">
        <v>62</v>
      </c>
      <c r="I31" s="88">
        <v>2</v>
      </c>
      <c r="J31" s="222"/>
      <c r="K31" s="98">
        <v>2</v>
      </c>
      <c r="L31" s="222"/>
      <c r="M31" s="222"/>
      <c r="N31" s="222" t="s">
        <v>41</v>
      </c>
      <c r="O31" s="91"/>
      <c r="P31" s="115"/>
    </row>
    <row r="32" spans="1:16" s="116" customFormat="1" ht="15.75">
      <c r="A32" s="93">
        <f t="shared" si="0"/>
        <v>29</v>
      </c>
      <c r="B32" s="101" t="s">
        <v>24</v>
      </c>
      <c r="C32" s="102">
        <v>41532</v>
      </c>
      <c r="D32" s="103" t="s">
        <v>288</v>
      </c>
      <c r="E32" s="95" t="s">
        <v>35</v>
      </c>
      <c r="F32" s="95" t="s">
        <v>175</v>
      </c>
      <c r="G32" s="112" t="s">
        <v>253</v>
      </c>
      <c r="H32" s="117" t="s">
        <v>163</v>
      </c>
      <c r="I32" s="88">
        <v>2</v>
      </c>
      <c r="J32" s="221"/>
      <c r="K32" s="95">
        <v>1</v>
      </c>
      <c r="L32" s="221"/>
      <c r="M32" s="221"/>
      <c r="N32" s="221" t="s">
        <v>41</v>
      </c>
      <c r="O32" s="118"/>
      <c r="P32" s="115"/>
    </row>
    <row r="33" spans="1:16" s="185" customFormat="1" ht="15.75">
      <c r="A33" s="170">
        <f t="shared" si="0"/>
        <v>30</v>
      </c>
      <c r="B33" s="171" t="s">
        <v>24</v>
      </c>
      <c r="C33" s="172">
        <v>41532</v>
      </c>
      <c r="D33" s="173" t="s">
        <v>288</v>
      </c>
      <c r="E33" s="181" t="s">
        <v>35</v>
      </c>
      <c r="F33" s="181">
        <v>361</v>
      </c>
      <c r="G33" s="182" t="s">
        <v>253</v>
      </c>
      <c r="H33" s="182" t="s">
        <v>245</v>
      </c>
      <c r="I33" s="176">
        <v>2</v>
      </c>
      <c r="J33" s="181">
        <v>1</v>
      </c>
      <c r="K33" s="181">
        <v>28</v>
      </c>
      <c r="L33" s="181" t="s">
        <v>309</v>
      </c>
      <c r="M33" s="181" t="s">
        <v>291</v>
      </c>
      <c r="N33" s="181" t="s">
        <v>41</v>
      </c>
      <c r="O33" s="183"/>
      <c r="P33" s="184" t="s">
        <v>314</v>
      </c>
    </row>
    <row r="34" spans="1:16" s="116" customFormat="1" ht="15.75">
      <c r="A34" s="93">
        <f t="shared" si="0"/>
        <v>31</v>
      </c>
      <c r="B34" s="83" t="s">
        <v>24</v>
      </c>
      <c r="C34" s="102">
        <v>41532</v>
      </c>
      <c r="D34" s="103" t="s">
        <v>288</v>
      </c>
      <c r="E34" s="95" t="s">
        <v>35</v>
      </c>
      <c r="F34" s="95">
        <v>361</v>
      </c>
      <c r="G34" s="112" t="s">
        <v>253</v>
      </c>
      <c r="H34" s="97" t="s">
        <v>57</v>
      </c>
      <c r="I34" s="88">
        <v>2</v>
      </c>
      <c r="J34" s="220">
        <v>1</v>
      </c>
      <c r="K34" s="98">
        <v>11</v>
      </c>
      <c r="L34" s="220" t="s">
        <v>310</v>
      </c>
      <c r="M34" s="220" t="s">
        <v>291</v>
      </c>
      <c r="N34" s="220" t="s">
        <v>41</v>
      </c>
      <c r="O34" s="91"/>
      <c r="P34" s="115"/>
    </row>
    <row r="35" spans="1:16" s="116" customFormat="1" ht="15.75">
      <c r="A35" s="93">
        <f t="shared" si="0"/>
        <v>32</v>
      </c>
      <c r="B35" s="101" t="s">
        <v>24</v>
      </c>
      <c r="C35" s="102">
        <v>41532</v>
      </c>
      <c r="D35" s="103" t="s">
        <v>288</v>
      </c>
      <c r="E35" s="95" t="s">
        <v>35</v>
      </c>
      <c r="F35" s="120" t="s">
        <v>175</v>
      </c>
      <c r="G35" s="112" t="s">
        <v>253</v>
      </c>
      <c r="H35" s="117" t="s">
        <v>139</v>
      </c>
      <c r="I35" s="88">
        <v>2</v>
      </c>
      <c r="J35" s="222"/>
      <c r="K35" s="95">
        <v>8</v>
      </c>
      <c r="L35" s="222"/>
      <c r="M35" s="222"/>
      <c r="N35" s="222" t="s">
        <v>41</v>
      </c>
      <c r="O35" s="118"/>
      <c r="P35" s="115"/>
    </row>
    <row r="36" spans="1:16" s="116" customFormat="1" ht="31.5">
      <c r="A36" s="93">
        <f t="shared" si="0"/>
        <v>33</v>
      </c>
      <c r="B36" s="101" t="s">
        <v>24</v>
      </c>
      <c r="C36" s="102">
        <v>41532</v>
      </c>
      <c r="D36" s="103" t="s">
        <v>288</v>
      </c>
      <c r="E36" s="121" t="s">
        <v>263</v>
      </c>
      <c r="F36" s="122">
        <v>361</v>
      </c>
      <c r="G36" s="112" t="s">
        <v>253</v>
      </c>
      <c r="H36" s="123" t="s">
        <v>264</v>
      </c>
      <c r="I36" s="88">
        <v>2</v>
      </c>
      <c r="J36" s="221"/>
      <c r="K36" s="124">
        <v>8</v>
      </c>
      <c r="L36" s="221"/>
      <c r="M36" s="221"/>
      <c r="N36" s="221" t="s">
        <v>41</v>
      </c>
      <c r="O36" s="125"/>
      <c r="P36" s="115"/>
    </row>
    <row r="37" spans="1:15" s="100" customFormat="1" ht="15.75">
      <c r="A37" s="93">
        <f t="shared" si="0"/>
        <v>34</v>
      </c>
      <c r="B37" s="83" t="s">
        <v>24</v>
      </c>
      <c r="C37" s="94">
        <v>41532</v>
      </c>
      <c r="D37" s="103" t="s">
        <v>288</v>
      </c>
      <c r="E37" s="95" t="s">
        <v>25</v>
      </c>
      <c r="F37" s="95">
        <v>426</v>
      </c>
      <c r="G37" s="96" t="s">
        <v>80</v>
      </c>
      <c r="H37" s="97" t="s">
        <v>48</v>
      </c>
      <c r="I37" s="88">
        <v>2</v>
      </c>
      <c r="J37" s="98">
        <v>3</v>
      </c>
      <c r="K37" s="98">
        <v>59</v>
      </c>
      <c r="L37" s="99" t="s">
        <v>311</v>
      </c>
      <c r="M37" s="98" t="s">
        <v>291</v>
      </c>
      <c r="N37" s="98" t="s">
        <v>41</v>
      </c>
      <c r="O37" s="91"/>
    </row>
    <row r="38" spans="1:16" s="116" customFormat="1" ht="15.75">
      <c r="A38" s="93">
        <f t="shared" si="0"/>
        <v>35</v>
      </c>
      <c r="B38" s="83" t="s">
        <v>24</v>
      </c>
      <c r="C38" s="94">
        <v>41532</v>
      </c>
      <c r="D38" s="94" t="s">
        <v>16</v>
      </c>
      <c r="E38" s="95" t="s">
        <v>49</v>
      </c>
      <c r="F38" s="95">
        <v>291</v>
      </c>
      <c r="G38" s="96" t="s">
        <v>50</v>
      </c>
      <c r="H38" s="97" t="s">
        <v>51</v>
      </c>
      <c r="I38" s="88">
        <v>2</v>
      </c>
      <c r="J38" s="220">
        <v>2</v>
      </c>
      <c r="K38" s="98">
        <v>8</v>
      </c>
      <c r="L38" s="220">
        <v>302</v>
      </c>
      <c r="M38" s="220" t="s">
        <v>20</v>
      </c>
      <c r="N38" s="220" t="s">
        <v>41</v>
      </c>
      <c r="O38" s="220"/>
      <c r="P38" s="115"/>
    </row>
    <row r="39" spans="1:16" s="116" customFormat="1" ht="15.75">
      <c r="A39" s="93">
        <f t="shared" si="0"/>
        <v>36</v>
      </c>
      <c r="B39" s="83" t="s">
        <v>24</v>
      </c>
      <c r="C39" s="94">
        <v>41532</v>
      </c>
      <c r="D39" s="94" t="s">
        <v>16</v>
      </c>
      <c r="E39" s="95" t="s">
        <v>49</v>
      </c>
      <c r="F39" s="95">
        <v>291</v>
      </c>
      <c r="G39" s="96" t="s">
        <v>50</v>
      </c>
      <c r="H39" s="97" t="s">
        <v>52</v>
      </c>
      <c r="I39" s="88">
        <v>2</v>
      </c>
      <c r="J39" s="222"/>
      <c r="K39" s="98">
        <v>4</v>
      </c>
      <c r="L39" s="222"/>
      <c r="M39" s="222"/>
      <c r="N39" s="222" t="s">
        <v>41</v>
      </c>
      <c r="O39" s="222"/>
      <c r="P39" s="115"/>
    </row>
    <row r="40" spans="1:16" s="116" customFormat="1" ht="15.75">
      <c r="A40" s="93">
        <f t="shared" si="0"/>
        <v>37</v>
      </c>
      <c r="B40" s="83" t="s">
        <v>24</v>
      </c>
      <c r="C40" s="94">
        <v>41532</v>
      </c>
      <c r="D40" s="94" t="s">
        <v>16</v>
      </c>
      <c r="E40" s="95" t="s">
        <v>49</v>
      </c>
      <c r="F40" s="95">
        <v>291</v>
      </c>
      <c r="G40" s="96" t="s">
        <v>50</v>
      </c>
      <c r="H40" s="97" t="s">
        <v>53</v>
      </c>
      <c r="I40" s="88">
        <v>2</v>
      </c>
      <c r="J40" s="222"/>
      <c r="K40" s="98">
        <v>27</v>
      </c>
      <c r="L40" s="222"/>
      <c r="M40" s="222"/>
      <c r="N40" s="222" t="s">
        <v>41</v>
      </c>
      <c r="O40" s="222"/>
      <c r="P40" s="115"/>
    </row>
    <row r="41" spans="1:16" s="116" customFormat="1" ht="15.75">
      <c r="A41" s="93">
        <f t="shared" si="0"/>
        <v>38</v>
      </c>
      <c r="B41" s="83" t="s">
        <v>24</v>
      </c>
      <c r="C41" s="94">
        <v>41532</v>
      </c>
      <c r="D41" s="94" t="s">
        <v>16</v>
      </c>
      <c r="E41" s="95" t="s">
        <v>49</v>
      </c>
      <c r="F41" s="95">
        <v>291</v>
      </c>
      <c r="G41" s="96" t="s">
        <v>50</v>
      </c>
      <c r="H41" s="97" t="s">
        <v>54</v>
      </c>
      <c r="I41" s="88">
        <v>2</v>
      </c>
      <c r="J41" s="221"/>
      <c r="K41" s="98">
        <v>16</v>
      </c>
      <c r="L41" s="221"/>
      <c r="M41" s="221" t="s">
        <v>20</v>
      </c>
      <c r="N41" s="221" t="s">
        <v>41</v>
      </c>
      <c r="O41" s="221"/>
      <c r="P41" s="115"/>
    </row>
    <row r="42" spans="1:15" s="100" customFormat="1" ht="15.75">
      <c r="A42" s="93">
        <f t="shared" si="0"/>
        <v>39</v>
      </c>
      <c r="B42" s="83" t="s">
        <v>24</v>
      </c>
      <c r="C42" s="94">
        <v>41532</v>
      </c>
      <c r="D42" s="94" t="s">
        <v>16</v>
      </c>
      <c r="E42" s="95" t="s">
        <v>25</v>
      </c>
      <c r="F42" s="95">
        <v>486</v>
      </c>
      <c r="G42" s="96" t="s">
        <v>43</v>
      </c>
      <c r="H42" s="97" t="s">
        <v>44</v>
      </c>
      <c r="I42" s="88">
        <v>2</v>
      </c>
      <c r="J42" s="88"/>
      <c r="K42" s="98">
        <v>14</v>
      </c>
      <c r="L42" s="99" t="s">
        <v>39</v>
      </c>
      <c r="M42" s="98" t="s">
        <v>20</v>
      </c>
      <c r="N42" s="98" t="s">
        <v>41</v>
      </c>
      <c r="O42" s="91"/>
    </row>
    <row r="43" spans="1:15" s="100" customFormat="1" ht="15.75">
      <c r="A43" s="93">
        <f t="shared" si="0"/>
        <v>40</v>
      </c>
      <c r="B43" s="83" t="s">
        <v>24</v>
      </c>
      <c r="C43" s="94">
        <v>41532</v>
      </c>
      <c r="D43" s="94" t="s">
        <v>16</v>
      </c>
      <c r="E43" s="95" t="s">
        <v>25</v>
      </c>
      <c r="F43" s="95">
        <v>486</v>
      </c>
      <c r="G43" s="96" t="s">
        <v>45</v>
      </c>
      <c r="H43" s="97" t="s">
        <v>46</v>
      </c>
      <c r="I43" s="88">
        <v>2</v>
      </c>
      <c r="J43" s="98"/>
      <c r="K43" s="98">
        <v>8</v>
      </c>
      <c r="L43" s="99" t="s">
        <v>39</v>
      </c>
      <c r="M43" s="98" t="s">
        <v>20</v>
      </c>
      <c r="N43" s="98" t="s">
        <v>41</v>
      </c>
      <c r="O43" s="91"/>
    </row>
    <row r="44" spans="1:15" s="100" customFormat="1" ht="15.75">
      <c r="A44" s="93">
        <f t="shared" si="0"/>
        <v>41</v>
      </c>
      <c r="B44" s="83" t="s">
        <v>24</v>
      </c>
      <c r="C44" s="94">
        <v>41532</v>
      </c>
      <c r="D44" s="94" t="s">
        <v>16</v>
      </c>
      <c r="E44" s="95" t="s">
        <v>25</v>
      </c>
      <c r="F44" s="95">
        <v>486</v>
      </c>
      <c r="G44" s="96" t="s">
        <v>47</v>
      </c>
      <c r="H44" s="97" t="s">
        <v>48</v>
      </c>
      <c r="I44" s="88">
        <v>2</v>
      </c>
      <c r="J44" s="98"/>
      <c r="K44" s="98">
        <v>46</v>
      </c>
      <c r="L44" s="99" t="s">
        <v>39</v>
      </c>
      <c r="M44" s="98" t="s">
        <v>20</v>
      </c>
      <c r="N44" s="98" t="s">
        <v>41</v>
      </c>
      <c r="O44" s="91"/>
    </row>
    <row r="45" spans="1:15" s="100" customFormat="1" ht="15.75">
      <c r="A45" s="93">
        <f t="shared" si="0"/>
        <v>42</v>
      </c>
      <c r="B45" s="83" t="s">
        <v>24</v>
      </c>
      <c r="C45" s="94">
        <v>41532</v>
      </c>
      <c r="D45" s="94" t="s">
        <v>16</v>
      </c>
      <c r="E45" s="95" t="s">
        <v>25</v>
      </c>
      <c r="F45" s="95">
        <v>421</v>
      </c>
      <c r="G45" s="96" t="s">
        <v>81</v>
      </c>
      <c r="H45" s="97" t="s">
        <v>70</v>
      </c>
      <c r="I45" s="88">
        <v>2</v>
      </c>
      <c r="J45" s="220">
        <v>1</v>
      </c>
      <c r="K45" s="98">
        <v>14</v>
      </c>
      <c r="L45" s="220">
        <v>303</v>
      </c>
      <c r="M45" s="220" t="s">
        <v>20</v>
      </c>
      <c r="N45" s="220" t="s">
        <v>41</v>
      </c>
      <c r="O45" s="220"/>
    </row>
    <row r="46" spans="1:15" s="100" customFormat="1" ht="15.75">
      <c r="A46" s="93">
        <f t="shared" si="0"/>
        <v>43</v>
      </c>
      <c r="B46" s="83" t="s">
        <v>24</v>
      </c>
      <c r="C46" s="94">
        <v>41532</v>
      </c>
      <c r="D46" s="94" t="s">
        <v>16</v>
      </c>
      <c r="E46" s="95" t="s">
        <v>25</v>
      </c>
      <c r="F46" s="95">
        <v>421</v>
      </c>
      <c r="G46" s="96" t="s">
        <v>81</v>
      </c>
      <c r="H46" s="97" t="s">
        <v>71</v>
      </c>
      <c r="I46" s="88">
        <v>2</v>
      </c>
      <c r="J46" s="221"/>
      <c r="K46" s="98">
        <v>8</v>
      </c>
      <c r="L46" s="221"/>
      <c r="M46" s="221"/>
      <c r="N46" s="221" t="s">
        <v>41</v>
      </c>
      <c r="O46" s="221"/>
    </row>
    <row r="47" spans="1:16" s="190" customFormat="1" ht="21" customHeight="1">
      <c r="A47" s="170">
        <f t="shared" si="0"/>
        <v>44</v>
      </c>
      <c r="B47" s="186" t="s">
        <v>24</v>
      </c>
      <c r="C47" s="187">
        <v>41532</v>
      </c>
      <c r="D47" s="181" t="s">
        <v>16</v>
      </c>
      <c r="E47" s="188" t="s">
        <v>234</v>
      </c>
      <c r="F47" s="188">
        <v>303</v>
      </c>
      <c r="G47" s="189" t="s">
        <v>235</v>
      </c>
      <c r="H47" s="189" t="s">
        <v>236</v>
      </c>
      <c r="I47" s="176">
        <v>2</v>
      </c>
      <c r="J47" s="226">
        <v>1</v>
      </c>
      <c r="K47" s="188">
        <v>1</v>
      </c>
      <c r="L47" s="226" t="s">
        <v>289</v>
      </c>
      <c r="M47" s="226" t="s">
        <v>291</v>
      </c>
      <c r="N47" s="226" t="s">
        <v>262</v>
      </c>
      <c r="O47" s="226"/>
      <c r="P47" s="190" t="s">
        <v>314</v>
      </c>
    </row>
    <row r="48" spans="1:16" s="190" customFormat="1" ht="21" customHeight="1">
      <c r="A48" s="170">
        <f t="shared" si="0"/>
        <v>45</v>
      </c>
      <c r="B48" s="171" t="s">
        <v>24</v>
      </c>
      <c r="C48" s="191">
        <v>41532</v>
      </c>
      <c r="D48" s="181" t="s">
        <v>16</v>
      </c>
      <c r="E48" s="181" t="s">
        <v>234</v>
      </c>
      <c r="F48" s="181">
        <v>303</v>
      </c>
      <c r="G48" s="182" t="s">
        <v>235</v>
      </c>
      <c r="H48" s="182" t="s">
        <v>238</v>
      </c>
      <c r="I48" s="176">
        <v>2</v>
      </c>
      <c r="J48" s="227"/>
      <c r="K48" s="181">
        <v>1</v>
      </c>
      <c r="L48" s="227"/>
      <c r="M48" s="227"/>
      <c r="N48" s="227" t="s">
        <v>262</v>
      </c>
      <c r="O48" s="227"/>
      <c r="P48" s="190" t="s">
        <v>314</v>
      </c>
    </row>
    <row r="49" spans="1:16" s="190" customFormat="1" ht="21" customHeight="1">
      <c r="A49" s="170">
        <f t="shared" si="0"/>
        <v>46</v>
      </c>
      <c r="B49" s="171" t="s">
        <v>24</v>
      </c>
      <c r="C49" s="191">
        <v>41532</v>
      </c>
      <c r="D49" s="181" t="s">
        <v>16</v>
      </c>
      <c r="E49" s="181" t="s">
        <v>234</v>
      </c>
      <c r="F49" s="181">
        <v>303</v>
      </c>
      <c r="G49" s="182" t="s">
        <v>235</v>
      </c>
      <c r="H49" s="182" t="s">
        <v>242</v>
      </c>
      <c r="I49" s="176">
        <v>2</v>
      </c>
      <c r="J49" s="228"/>
      <c r="K49" s="181">
        <v>19</v>
      </c>
      <c r="L49" s="228"/>
      <c r="M49" s="228"/>
      <c r="N49" s="228" t="s">
        <v>262</v>
      </c>
      <c r="O49" s="228"/>
      <c r="P49" s="190" t="s">
        <v>314</v>
      </c>
    </row>
    <row r="50" spans="1:16" s="190" customFormat="1" ht="21" customHeight="1">
      <c r="A50" s="170">
        <f t="shared" si="0"/>
        <v>47</v>
      </c>
      <c r="B50" s="171" t="s">
        <v>24</v>
      </c>
      <c r="C50" s="191">
        <v>41532</v>
      </c>
      <c r="D50" s="181" t="s">
        <v>16</v>
      </c>
      <c r="E50" s="181" t="s">
        <v>234</v>
      </c>
      <c r="F50" s="181">
        <v>304</v>
      </c>
      <c r="G50" s="182" t="s">
        <v>248</v>
      </c>
      <c r="H50" s="182" t="s">
        <v>243</v>
      </c>
      <c r="I50" s="176">
        <v>2</v>
      </c>
      <c r="J50" s="226">
        <v>1</v>
      </c>
      <c r="K50" s="181">
        <v>11</v>
      </c>
      <c r="L50" s="226" t="s">
        <v>290</v>
      </c>
      <c r="M50" s="226" t="s">
        <v>291</v>
      </c>
      <c r="N50" s="226" t="s">
        <v>262</v>
      </c>
      <c r="O50" s="226"/>
      <c r="P50" s="190" t="s">
        <v>314</v>
      </c>
    </row>
    <row r="51" spans="1:16" s="190" customFormat="1" ht="21" customHeight="1">
      <c r="A51" s="170">
        <f t="shared" si="0"/>
        <v>48</v>
      </c>
      <c r="B51" s="171" t="s">
        <v>24</v>
      </c>
      <c r="C51" s="191">
        <v>41532</v>
      </c>
      <c r="D51" s="192" t="s">
        <v>16</v>
      </c>
      <c r="E51" s="181" t="s">
        <v>234</v>
      </c>
      <c r="F51" s="181">
        <v>304</v>
      </c>
      <c r="G51" s="182" t="s">
        <v>248</v>
      </c>
      <c r="H51" s="182" t="s">
        <v>249</v>
      </c>
      <c r="I51" s="176">
        <v>2</v>
      </c>
      <c r="J51" s="228"/>
      <c r="K51" s="181">
        <v>9</v>
      </c>
      <c r="L51" s="228"/>
      <c r="M51" s="228"/>
      <c r="N51" s="228" t="s">
        <v>262</v>
      </c>
      <c r="O51" s="228" t="s">
        <v>250</v>
      </c>
      <c r="P51" s="190" t="s">
        <v>314</v>
      </c>
    </row>
    <row r="52" spans="1:16" s="116" customFormat="1" ht="15.75">
      <c r="A52" s="93">
        <f t="shared" si="0"/>
        <v>49</v>
      </c>
      <c r="B52" s="126" t="s">
        <v>24</v>
      </c>
      <c r="C52" s="127">
        <v>41532</v>
      </c>
      <c r="D52" s="128" t="s">
        <v>16</v>
      </c>
      <c r="E52" s="119" t="s">
        <v>266</v>
      </c>
      <c r="F52" s="119">
        <v>302</v>
      </c>
      <c r="G52" s="129" t="s">
        <v>267</v>
      </c>
      <c r="H52" s="117" t="s">
        <v>277</v>
      </c>
      <c r="I52" s="88">
        <v>2</v>
      </c>
      <c r="J52" s="223">
        <v>4</v>
      </c>
      <c r="K52" s="130">
        <v>66</v>
      </c>
      <c r="L52" s="223" t="s">
        <v>294</v>
      </c>
      <c r="M52" s="223" t="s">
        <v>291</v>
      </c>
      <c r="N52" s="223" t="s">
        <v>272</v>
      </c>
      <c r="O52" s="223"/>
      <c r="P52" s="115"/>
    </row>
    <row r="53" spans="1:16" s="116" customFormat="1" ht="15.75">
      <c r="A53" s="93">
        <f t="shared" si="0"/>
        <v>50</v>
      </c>
      <c r="B53" s="126" t="s">
        <v>24</v>
      </c>
      <c r="C53" s="127">
        <v>41532</v>
      </c>
      <c r="D53" s="128" t="s">
        <v>16</v>
      </c>
      <c r="E53" s="119" t="s">
        <v>266</v>
      </c>
      <c r="F53" s="119">
        <v>302</v>
      </c>
      <c r="G53" s="129" t="s">
        <v>267</v>
      </c>
      <c r="H53" s="117" t="s">
        <v>278</v>
      </c>
      <c r="I53" s="88">
        <v>2</v>
      </c>
      <c r="J53" s="224"/>
      <c r="K53" s="130">
        <v>10</v>
      </c>
      <c r="L53" s="224"/>
      <c r="M53" s="224"/>
      <c r="N53" s="224" t="s">
        <v>272</v>
      </c>
      <c r="O53" s="224"/>
      <c r="P53" s="115"/>
    </row>
    <row r="54" spans="1:16" s="116" customFormat="1" ht="15.75">
      <c r="A54" s="93">
        <f t="shared" si="0"/>
        <v>51</v>
      </c>
      <c r="B54" s="126" t="s">
        <v>24</v>
      </c>
      <c r="C54" s="127">
        <v>41532</v>
      </c>
      <c r="D54" s="128" t="s">
        <v>16</v>
      </c>
      <c r="E54" s="119" t="s">
        <v>266</v>
      </c>
      <c r="F54" s="119">
        <v>302</v>
      </c>
      <c r="G54" s="129" t="s">
        <v>267</v>
      </c>
      <c r="H54" s="117" t="s">
        <v>279</v>
      </c>
      <c r="I54" s="88">
        <v>2</v>
      </c>
      <c r="J54" s="224"/>
      <c r="K54" s="130">
        <v>24</v>
      </c>
      <c r="L54" s="224"/>
      <c r="M54" s="224"/>
      <c r="N54" s="224" t="s">
        <v>272</v>
      </c>
      <c r="O54" s="224"/>
      <c r="P54" s="115"/>
    </row>
    <row r="55" spans="1:16" s="116" customFormat="1" ht="31.5">
      <c r="A55" s="93">
        <f t="shared" si="0"/>
        <v>52</v>
      </c>
      <c r="B55" s="83" t="s">
        <v>24</v>
      </c>
      <c r="C55" s="131">
        <v>41532</v>
      </c>
      <c r="D55" s="128" t="s">
        <v>16</v>
      </c>
      <c r="E55" s="121" t="s">
        <v>266</v>
      </c>
      <c r="F55" s="122">
        <v>302</v>
      </c>
      <c r="G55" s="132" t="s">
        <v>267</v>
      </c>
      <c r="H55" s="123" t="s">
        <v>268</v>
      </c>
      <c r="I55" s="88">
        <v>2</v>
      </c>
      <c r="J55" s="225"/>
      <c r="K55" s="124">
        <v>21</v>
      </c>
      <c r="L55" s="225"/>
      <c r="M55" s="225"/>
      <c r="N55" s="225" t="s">
        <v>287</v>
      </c>
      <c r="O55" s="225"/>
      <c r="P55" s="115"/>
    </row>
    <row r="56" spans="1:16" s="194" customFormat="1" ht="21" customHeight="1">
      <c r="A56" s="170">
        <f t="shared" si="0"/>
        <v>53</v>
      </c>
      <c r="B56" s="193" t="s">
        <v>24</v>
      </c>
      <c r="C56" s="191">
        <v>41532</v>
      </c>
      <c r="D56" s="192" t="s">
        <v>16</v>
      </c>
      <c r="E56" s="181" t="s">
        <v>19</v>
      </c>
      <c r="F56" s="181">
        <v>152</v>
      </c>
      <c r="G56" s="182" t="s">
        <v>244</v>
      </c>
      <c r="H56" s="182" t="s">
        <v>245</v>
      </c>
      <c r="I56" s="176">
        <v>2</v>
      </c>
      <c r="J56" s="226">
        <v>2</v>
      </c>
      <c r="K56" s="181">
        <v>28</v>
      </c>
      <c r="L56" s="226">
        <v>313</v>
      </c>
      <c r="M56" s="226" t="s">
        <v>291</v>
      </c>
      <c r="N56" s="226" t="s">
        <v>262</v>
      </c>
      <c r="O56" s="226"/>
      <c r="P56" s="212" t="s">
        <v>314</v>
      </c>
    </row>
    <row r="57" spans="1:17" s="179" customFormat="1" ht="21" customHeight="1">
      <c r="A57" s="170">
        <f t="shared" si="0"/>
        <v>54</v>
      </c>
      <c r="B57" s="193" t="s">
        <v>24</v>
      </c>
      <c r="C57" s="191">
        <v>41532</v>
      </c>
      <c r="D57" s="192" t="s">
        <v>16</v>
      </c>
      <c r="E57" s="181" t="s">
        <v>19</v>
      </c>
      <c r="F57" s="181">
        <v>152</v>
      </c>
      <c r="G57" s="182" t="s">
        <v>244</v>
      </c>
      <c r="H57" s="182" t="s">
        <v>251</v>
      </c>
      <c r="I57" s="176">
        <v>2</v>
      </c>
      <c r="J57" s="228"/>
      <c r="K57" s="181">
        <v>10</v>
      </c>
      <c r="L57" s="228"/>
      <c r="M57" s="228"/>
      <c r="N57" s="228" t="s">
        <v>262</v>
      </c>
      <c r="O57" s="228"/>
      <c r="P57" s="213" t="s">
        <v>314</v>
      </c>
      <c r="Q57" s="195"/>
    </row>
    <row r="58" spans="1:17" s="107" customFormat="1" ht="15.75">
      <c r="A58" s="93">
        <f t="shared" si="0"/>
        <v>55</v>
      </c>
      <c r="B58" s="83" t="s">
        <v>24</v>
      </c>
      <c r="C58" s="131">
        <v>41532</v>
      </c>
      <c r="D58" s="131" t="s">
        <v>16</v>
      </c>
      <c r="E58" s="95" t="s">
        <v>101</v>
      </c>
      <c r="F58" s="95">
        <v>341</v>
      </c>
      <c r="G58" s="96" t="s">
        <v>102</v>
      </c>
      <c r="H58" s="134" t="s">
        <v>103</v>
      </c>
      <c r="I58" s="88">
        <v>2</v>
      </c>
      <c r="J58" s="121">
        <v>1</v>
      </c>
      <c r="K58" s="121">
        <v>23</v>
      </c>
      <c r="L58" s="135">
        <v>308</v>
      </c>
      <c r="M58" s="90" t="s">
        <v>20</v>
      </c>
      <c r="N58" s="90" t="s">
        <v>17</v>
      </c>
      <c r="O58" s="136"/>
      <c r="P58" s="133"/>
      <c r="Q58" s="133"/>
    </row>
    <row r="59" spans="1:15" s="100" customFormat="1" ht="15.75">
      <c r="A59" s="93">
        <f t="shared" si="0"/>
        <v>56</v>
      </c>
      <c r="B59" s="126" t="s">
        <v>24</v>
      </c>
      <c r="C59" s="127">
        <v>41532</v>
      </c>
      <c r="D59" s="128" t="s">
        <v>104</v>
      </c>
      <c r="E59" s="119" t="s">
        <v>273</v>
      </c>
      <c r="F59" s="119">
        <v>404</v>
      </c>
      <c r="G59" s="129" t="s">
        <v>274</v>
      </c>
      <c r="H59" s="117" t="s">
        <v>275</v>
      </c>
      <c r="I59" s="88">
        <v>2</v>
      </c>
      <c r="J59" s="223">
        <v>1</v>
      </c>
      <c r="K59" s="130">
        <v>5</v>
      </c>
      <c r="L59" s="223">
        <v>314</v>
      </c>
      <c r="M59" s="223" t="s">
        <v>291</v>
      </c>
      <c r="N59" s="223" t="s">
        <v>272</v>
      </c>
      <c r="O59" s="223"/>
    </row>
    <row r="60" spans="1:15" s="100" customFormat="1" ht="15.75">
      <c r="A60" s="93">
        <f t="shared" si="0"/>
        <v>57</v>
      </c>
      <c r="B60" s="126" t="s">
        <v>24</v>
      </c>
      <c r="C60" s="127">
        <v>41532</v>
      </c>
      <c r="D60" s="128" t="s">
        <v>104</v>
      </c>
      <c r="E60" s="119" t="s">
        <v>273</v>
      </c>
      <c r="F60" s="119">
        <v>404</v>
      </c>
      <c r="G60" s="129" t="s">
        <v>274</v>
      </c>
      <c r="H60" s="117" t="s">
        <v>276</v>
      </c>
      <c r="I60" s="88">
        <v>2</v>
      </c>
      <c r="J60" s="225"/>
      <c r="K60" s="130">
        <v>15</v>
      </c>
      <c r="L60" s="225"/>
      <c r="M60" s="225"/>
      <c r="N60" s="225" t="s">
        <v>272</v>
      </c>
      <c r="O60" s="225"/>
    </row>
    <row r="61" spans="1:17" s="179" customFormat="1" ht="15.75">
      <c r="A61" s="170">
        <f t="shared" si="0"/>
        <v>58</v>
      </c>
      <c r="B61" s="196" t="s">
        <v>24</v>
      </c>
      <c r="C61" s="197">
        <v>41532</v>
      </c>
      <c r="D61" s="198" t="s">
        <v>104</v>
      </c>
      <c r="E61" s="181" t="s">
        <v>19</v>
      </c>
      <c r="F61" s="181">
        <v>251</v>
      </c>
      <c r="G61" s="199" t="s">
        <v>271</v>
      </c>
      <c r="H61" s="200" t="s">
        <v>236</v>
      </c>
      <c r="I61" s="176">
        <v>2</v>
      </c>
      <c r="J61" s="223">
        <v>2</v>
      </c>
      <c r="K61" s="201">
        <v>21</v>
      </c>
      <c r="L61" s="223">
        <v>307</v>
      </c>
      <c r="M61" s="223" t="s">
        <v>291</v>
      </c>
      <c r="N61" s="223" t="s">
        <v>272</v>
      </c>
      <c r="O61" s="202"/>
      <c r="P61" s="213" t="s">
        <v>314</v>
      </c>
      <c r="Q61" s="195"/>
    </row>
    <row r="62" spans="1:17" s="107" customFormat="1" ht="15.75">
      <c r="A62" s="93">
        <f t="shared" si="0"/>
        <v>59</v>
      </c>
      <c r="B62" s="126" t="s">
        <v>24</v>
      </c>
      <c r="C62" s="127">
        <v>41532</v>
      </c>
      <c r="D62" s="128" t="s">
        <v>104</v>
      </c>
      <c r="E62" s="119" t="s">
        <v>19</v>
      </c>
      <c r="F62" s="119">
        <v>251</v>
      </c>
      <c r="G62" s="129" t="s">
        <v>271</v>
      </c>
      <c r="H62" s="117" t="s">
        <v>259</v>
      </c>
      <c r="I62" s="88">
        <v>2</v>
      </c>
      <c r="J62" s="225"/>
      <c r="K62" s="130">
        <v>30</v>
      </c>
      <c r="L62" s="225"/>
      <c r="M62" s="225"/>
      <c r="N62" s="225" t="s">
        <v>272</v>
      </c>
      <c r="O62" s="91"/>
      <c r="P62" s="133"/>
      <c r="Q62" s="133"/>
    </row>
    <row r="63" spans="1:17" s="107" customFormat="1" ht="15.75">
      <c r="A63" s="93">
        <f t="shared" si="0"/>
        <v>60</v>
      </c>
      <c r="B63" s="126" t="s">
        <v>24</v>
      </c>
      <c r="C63" s="127">
        <v>41532</v>
      </c>
      <c r="D63" s="128" t="s">
        <v>104</v>
      </c>
      <c r="E63" s="119" t="s">
        <v>19</v>
      </c>
      <c r="F63" s="119">
        <v>251</v>
      </c>
      <c r="G63" s="129" t="s">
        <v>271</v>
      </c>
      <c r="H63" s="117" t="s">
        <v>260</v>
      </c>
      <c r="I63" s="88">
        <v>2</v>
      </c>
      <c r="J63" s="95">
        <v>2</v>
      </c>
      <c r="K63" s="130">
        <v>43</v>
      </c>
      <c r="L63" s="95">
        <v>308</v>
      </c>
      <c r="M63" s="95" t="s">
        <v>291</v>
      </c>
      <c r="N63" s="95" t="s">
        <v>272</v>
      </c>
      <c r="O63" s="91"/>
      <c r="P63" s="133"/>
      <c r="Q63" s="133"/>
    </row>
    <row r="64" spans="1:17" s="107" customFormat="1" ht="15.75">
      <c r="A64" s="93">
        <f t="shared" si="0"/>
        <v>61</v>
      </c>
      <c r="B64" s="83" t="s">
        <v>24</v>
      </c>
      <c r="C64" s="137">
        <v>41532</v>
      </c>
      <c r="D64" s="138" t="s">
        <v>104</v>
      </c>
      <c r="E64" s="95" t="s">
        <v>19</v>
      </c>
      <c r="F64" s="95">
        <v>303</v>
      </c>
      <c r="G64" s="139" t="s">
        <v>105</v>
      </c>
      <c r="H64" s="140" t="s">
        <v>106</v>
      </c>
      <c r="I64" s="88">
        <v>2</v>
      </c>
      <c r="J64" s="95">
        <v>1</v>
      </c>
      <c r="K64" s="95">
        <v>28</v>
      </c>
      <c r="L64" s="135">
        <v>308</v>
      </c>
      <c r="M64" s="90" t="s">
        <v>20</v>
      </c>
      <c r="N64" s="90" t="s">
        <v>107</v>
      </c>
      <c r="O64" s="91"/>
      <c r="P64" s="133"/>
      <c r="Q64" s="133"/>
    </row>
    <row r="65" spans="1:16" s="116" customFormat="1" ht="15.75">
      <c r="A65" s="93">
        <f t="shared" si="0"/>
        <v>62</v>
      </c>
      <c r="B65" s="126" t="s">
        <v>24</v>
      </c>
      <c r="C65" s="127">
        <v>41532</v>
      </c>
      <c r="D65" s="128" t="s">
        <v>232</v>
      </c>
      <c r="E65" s="119" t="s">
        <v>266</v>
      </c>
      <c r="F65" s="119">
        <v>301</v>
      </c>
      <c r="G65" s="129" t="s">
        <v>281</v>
      </c>
      <c r="H65" s="117" t="s">
        <v>276</v>
      </c>
      <c r="I65" s="88">
        <v>2</v>
      </c>
      <c r="J65" s="223">
        <v>1</v>
      </c>
      <c r="K65" s="130">
        <v>18</v>
      </c>
      <c r="L65" s="223">
        <v>313</v>
      </c>
      <c r="M65" s="223" t="s">
        <v>291</v>
      </c>
      <c r="N65" s="223" t="s">
        <v>272</v>
      </c>
      <c r="O65" s="223"/>
      <c r="P65" s="115"/>
    </row>
    <row r="66" spans="1:16" s="116" customFormat="1" ht="15.75">
      <c r="A66" s="93">
        <f t="shared" si="0"/>
        <v>63</v>
      </c>
      <c r="B66" s="126" t="s">
        <v>24</v>
      </c>
      <c r="C66" s="127">
        <v>41532</v>
      </c>
      <c r="D66" s="128" t="s">
        <v>232</v>
      </c>
      <c r="E66" s="119" t="s">
        <v>266</v>
      </c>
      <c r="F66" s="119">
        <v>301</v>
      </c>
      <c r="G66" s="129" t="s">
        <v>281</v>
      </c>
      <c r="H66" s="117" t="s">
        <v>282</v>
      </c>
      <c r="I66" s="88">
        <v>2</v>
      </c>
      <c r="J66" s="225"/>
      <c r="K66" s="130">
        <v>2</v>
      </c>
      <c r="L66" s="225"/>
      <c r="M66" s="225"/>
      <c r="N66" s="225" t="s">
        <v>272</v>
      </c>
      <c r="O66" s="225"/>
      <c r="P66" s="115"/>
    </row>
    <row r="67" spans="1:16" s="207" customFormat="1" ht="21" customHeight="1">
      <c r="A67" s="170">
        <f t="shared" si="0"/>
        <v>64</v>
      </c>
      <c r="B67" s="196" t="s">
        <v>24</v>
      </c>
      <c r="C67" s="203">
        <v>41532</v>
      </c>
      <c r="D67" s="204" t="s">
        <v>232</v>
      </c>
      <c r="E67" s="204" t="s">
        <v>239</v>
      </c>
      <c r="F67" s="204">
        <v>403</v>
      </c>
      <c r="G67" s="205" t="s">
        <v>240</v>
      </c>
      <c r="H67" s="206" t="s">
        <v>241</v>
      </c>
      <c r="I67" s="176">
        <v>2</v>
      </c>
      <c r="J67" s="243">
        <v>2</v>
      </c>
      <c r="K67" s="204">
        <v>20</v>
      </c>
      <c r="L67" s="243">
        <v>314</v>
      </c>
      <c r="M67" s="243" t="s">
        <v>291</v>
      </c>
      <c r="N67" s="243" t="s">
        <v>262</v>
      </c>
      <c r="O67" s="243"/>
      <c r="P67" s="207" t="s">
        <v>314</v>
      </c>
    </row>
    <row r="68" spans="1:16" s="207" customFormat="1" ht="21" customHeight="1">
      <c r="A68" s="170">
        <f t="shared" si="0"/>
        <v>65</v>
      </c>
      <c r="B68" s="196" t="s">
        <v>24</v>
      </c>
      <c r="C68" s="203">
        <v>41532</v>
      </c>
      <c r="D68" s="204" t="s">
        <v>232</v>
      </c>
      <c r="E68" s="204" t="s">
        <v>239</v>
      </c>
      <c r="F68" s="204">
        <v>403</v>
      </c>
      <c r="G68" s="205" t="s">
        <v>240</v>
      </c>
      <c r="H68" s="206" t="s">
        <v>236</v>
      </c>
      <c r="I68" s="176">
        <v>2</v>
      </c>
      <c r="J68" s="244"/>
      <c r="K68" s="204">
        <v>4</v>
      </c>
      <c r="L68" s="244"/>
      <c r="M68" s="244"/>
      <c r="N68" s="244" t="s">
        <v>262</v>
      </c>
      <c r="O68" s="244"/>
      <c r="P68" s="207" t="s">
        <v>314</v>
      </c>
    </row>
    <row r="69" spans="1:16" s="207" customFormat="1" ht="21" customHeight="1">
      <c r="A69" s="170">
        <f t="shared" si="0"/>
        <v>66</v>
      </c>
      <c r="B69" s="196" t="s">
        <v>24</v>
      </c>
      <c r="C69" s="203">
        <v>41532</v>
      </c>
      <c r="D69" s="204" t="s">
        <v>232</v>
      </c>
      <c r="E69" s="204" t="s">
        <v>239</v>
      </c>
      <c r="F69" s="204">
        <v>403</v>
      </c>
      <c r="G69" s="205" t="s">
        <v>240</v>
      </c>
      <c r="H69" s="206" t="s">
        <v>243</v>
      </c>
      <c r="I69" s="176">
        <v>2</v>
      </c>
      <c r="J69" s="245"/>
      <c r="K69" s="204">
        <v>8</v>
      </c>
      <c r="L69" s="245"/>
      <c r="M69" s="245"/>
      <c r="N69" s="245" t="s">
        <v>262</v>
      </c>
      <c r="O69" s="245"/>
      <c r="P69" s="207" t="s">
        <v>314</v>
      </c>
    </row>
    <row r="70" spans="1:15" s="92" customFormat="1" ht="15.75">
      <c r="A70" s="93">
        <f aca="true" t="shared" si="1" ref="A70:A133">A69+1</f>
        <v>67</v>
      </c>
      <c r="B70" s="83" t="s">
        <v>24</v>
      </c>
      <c r="C70" s="84">
        <v>41532</v>
      </c>
      <c r="D70" s="84" t="s">
        <v>230</v>
      </c>
      <c r="E70" s="85" t="s">
        <v>32</v>
      </c>
      <c r="F70" s="85">
        <v>306</v>
      </c>
      <c r="G70" s="86" t="s">
        <v>36</v>
      </c>
      <c r="H70" s="87" t="s">
        <v>31</v>
      </c>
      <c r="I70" s="88">
        <v>2</v>
      </c>
      <c r="J70" s="89">
        <v>4</v>
      </c>
      <c r="K70" s="89">
        <v>106</v>
      </c>
      <c r="L70" s="90" t="s">
        <v>295</v>
      </c>
      <c r="M70" s="90" t="s">
        <v>20</v>
      </c>
      <c r="N70" s="90" t="s">
        <v>28</v>
      </c>
      <c r="O70" s="91"/>
    </row>
    <row r="71" spans="1:15" s="100" customFormat="1" ht="15.75">
      <c r="A71" s="93">
        <f t="shared" si="1"/>
        <v>68</v>
      </c>
      <c r="B71" s="83" t="s">
        <v>24</v>
      </c>
      <c r="C71" s="94">
        <v>41532</v>
      </c>
      <c r="D71" s="94" t="s">
        <v>232</v>
      </c>
      <c r="E71" s="95" t="s">
        <v>32</v>
      </c>
      <c r="F71" s="95">
        <v>306</v>
      </c>
      <c r="G71" s="96" t="s">
        <v>91</v>
      </c>
      <c r="H71" s="97" t="s">
        <v>74</v>
      </c>
      <c r="I71" s="88">
        <v>2</v>
      </c>
      <c r="J71" s="220">
        <v>4</v>
      </c>
      <c r="K71" s="98">
        <v>83</v>
      </c>
      <c r="L71" s="220" t="s">
        <v>295</v>
      </c>
      <c r="M71" s="220" t="s">
        <v>20</v>
      </c>
      <c r="N71" s="220" t="s">
        <v>41</v>
      </c>
      <c r="O71" s="220"/>
    </row>
    <row r="72" spans="1:15" s="100" customFormat="1" ht="15.75">
      <c r="A72" s="93">
        <f t="shared" si="1"/>
        <v>69</v>
      </c>
      <c r="B72" s="83" t="s">
        <v>24</v>
      </c>
      <c r="C72" s="94">
        <v>41532</v>
      </c>
      <c r="D72" s="94" t="s">
        <v>232</v>
      </c>
      <c r="E72" s="95" t="s">
        <v>32</v>
      </c>
      <c r="F72" s="95">
        <v>306</v>
      </c>
      <c r="G72" s="96" t="s">
        <v>91</v>
      </c>
      <c r="H72" s="97" t="s">
        <v>51</v>
      </c>
      <c r="I72" s="88">
        <v>2</v>
      </c>
      <c r="J72" s="222"/>
      <c r="K72" s="98">
        <v>1</v>
      </c>
      <c r="L72" s="222"/>
      <c r="M72" s="222"/>
      <c r="N72" s="222" t="s">
        <v>41</v>
      </c>
      <c r="O72" s="222"/>
    </row>
    <row r="73" spans="1:15" s="100" customFormat="1" ht="15.75">
      <c r="A73" s="93">
        <f t="shared" si="1"/>
        <v>70</v>
      </c>
      <c r="B73" s="83" t="s">
        <v>24</v>
      </c>
      <c r="C73" s="94">
        <v>41532</v>
      </c>
      <c r="D73" s="94" t="s">
        <v>232</v>
      </c>
      <c r="E73" s="95" t="s">
        <v>32</v>
      </c>
      <c r="F73" s="95">
        <v>306</v>
      </c>
      <c r="G73" s="96" t="s">
        <v>91</v>
      </c>
      <c r="H73" s="97" t="s">
        <v>52</v>
      </c>
      <c r="I73" s="88">
        <v>2</v>
      </c>
      <c r="J73" s="222"/>
      <c r="K73" s="98">
        <v>3</v>
      </c>
      <c r="L73" s="222"/>
      <c r="M73" s="222"/>
      <c r="N73" s="222" t="s">
        <v>41</v>
      </c>
      <c r="O73" s="222"/>
    </row>
    <row r="74" spans="1:15" s="100" customFormat="1" ht="15.75">
      <c r="A74" s="93">
        <f t="shared" si="1"/>
        <v>71</v>
      </c>
      <c r="B74" s="83" t="s">
        <v>24</v>
      </c>
      <c r="C74" s="94">
        <v>41532</v>
      </c>
      <c r="D74" s="94" t="s">
        <v>232</v>
      </c>
      <c r="E74" s="95" t="s">
        <v>32</v>
      </c>
      <c r="F74" s="95">
        <v>306</v>
      </c>
      <c r="G74" s="96" t="s">
        <v>91</v>
      </c>
      <c r="H74" s="97" t="s">
        <v>53</v>
      </c>
      <c r="I74" s="88">
        <v>2</v>
      </c>
      <c r="J74" s="221"/>
      <c r="K74" s="98">
        <v>6</v>
      </c>
      <c r="L74" s="221"/>
      <c r="M74" s="221"/>
      <c r="N74" s="221" t="s">
        <v>41</v>
      </c>
      <c r="O74" s="221"/>
    </row>
    <row r="75" spans="1:15" s="92" customFormat="1" ht="15.75">
      <c r="A75" s="93">
        <f t="shared" si="1"/>
        <v>72</v>
      </c>
      <c r="B75" s="98" t="s">
        <v>24</v>
      </c>
      <c r="C75" s="94">
        <v>41532</v>
      </c>
      <c r="D75" s="94" t="s">
        <v>232</v>
      </c>
      <c r="E75" s="98" t="s">
        <v>29</v>
      </c>
      <c r="F75" s="98" t="s">
        <v>203</v>
      </c>
      <c r="G75" s="142" t="s">
        <v>79</v>
      </c>
      <c r="H75" s="97" t="s">
        <v>157</v>
      </c>
      <c r="I75" s="88">
        <v>2</v>
      </c>
      <c r="J75" s="223">
        <v>2</v>
      </c>
      <c r="K75" s="98">
        <v>32</v>
      </c>
      <c r="L75" s="223">
        <v>310</v>
      </c>
      <c r="M75" s="223" t="s">
        <v>20</v>
      </c>
      <c r="N75" s="223" t="s">
        <v>131</v>
      </c>
      <c r="O75" s="223"/>
    </row>
    <row r="76" spans="1:15" s="92" customFormat="1" ht="15.75">
      <c r="A76" s="93">
        <f t="shared" si="1"/>
        <v>73</v>
      </c>
      <c r="B76" s="98" t="s">
        <v>24</v>
      </c>
      <c r="C76" s="94">
        <v>41532</v>
      </c>
      <c r="D76" s="98" t="s">
        <v>232</v>
      </c>
      <c r="E76" s="98" t="s">
        <v>29</v>
      </c>
      <c r="F76" s="98">
        <v>102</v>
      </c>
      <c r="G76" s="142" t="s">
        <v>79</v>
      </c>
      <c r="H76" s="97" t="s">
        <v>54</v>
      </c>
      <c r="I76" s="88">
        <v>2</v>
      </c>
      <c r="J76" s="225"/>
      <c r="K76" s="98">
        <v>16</v>
      </c>
      <c r="L76" s="225"/>
      <c r="M76" s="225"/>
      <c r="N76" s="225" t="s">
        <v>131</v>
      </c>
      <c r="O76" s="225"/>
    </row>
    <row r="77" spans="1:15" s="100" customFormat="1" ht="15.75">
      <c r="A77" s="93">
        <f t="shared" si="1"/>
        <v>74</v>
      </c>
      <c r="B77" s="83" t="s">
        <v>21</v>
      </c>
      <c r="C77" s="94">
        <v>41538</v>
      </c>
      <c r="D77" s="94" t="s">
        <v>16</v>
      </c>
      <c r="E77" s="95" t="s">
        <v>25</v>
      </c>
      <c r="F77" s="95">
        <v>412</v>
      </c>
      <c r="G77" s="96" t="s">
        <v>85</v>
      </c>
      <c r="H77" s="97" t="s">
        <v>42</v>
      </c>
      <c r="I77" s="88">
        <v>2</v>
      </c>
      <c r="J77" s="98"/>
      <c r="K77" s="98">
        <v>8</v>
      </c>
      <c r="L77" s="99" t="s">
        <v>39</v>
      </c>
      <c r="M77" s="143" t="s">
        <v>20</v>
      </c>
      <c r="N77" s="98" t="s">
        <v>41</v>
      </c>
      <c r="O77" s="91"/>
    </row>
    <row r="78" spans="1:15" s="100" customFormat="1" ht="15.75">
      <c r="A78" s="93">
        <f t="shared" si="1"/>
        <v>75</v>
      </c>
      <c r="B78" s="83" t="s">
        <v>21</v>
      </c>
      <c r="C78" s="94">
        <v>41538</v>
      </c>
      <c r="D78" s="94" t="s">
        <v>104</v>
      </c>
      <c r="E78" s="95" t="s">
        <v>25</v>
      </c>
      <c r="F78" s="95">
        <v>427</v>
      </c>
      <c r="G78" s="96" t="s">
        <v>93</v>
      </c>
      <c r="H78" s="97" t="s">
        <v>48</v>
      </c>
      <c r="I78" s="88">
        <v>2</v>
      </c>
      <c r="J78" s="98"/>
      <c r="K78" s="98">
        <v>47</v>
      </c>
      <c r="L78" s="99" t="s">
        <v>39</v>
      </c>
      <c r="M78" s="143" t="s">
        <v>20</v>
      </c>
      <c r="N78" s="98" t="s">
        <v>41</v>
      </c>
      <c r="O78" s="91"/>
    </row>
    <row r="79" spans="1:15" s="100" customFormat="1" ht="15.75">
      <c r="A79" s="93">
        <f t="shared" si="1"/>
        <v>76</v>
      </c>
      <c r="B79" s="83" t="s">
        <v>21</v>
      </c>
      <c r="C79" s="94">
        <v>41538</v>
      </c>
      <c r="D79" s="94" t="s">
        <v>104</v>
      </c>
      <c r="E79" s="95" t="s">
        <v>25</v>
      </c>
      <c r="F79" s="95">
        <v>427</v>
      </c>
      <c r="G79" s="96" t="s">
        <v>93</v>
      </c>
      <c r="H79" s="97" t="s">
        <v>62</v>
      </c>
      <c r="I79" s="88">
        <v>2</v>
      </c>
      <c r="J79" s="98"/>
      <c r="K79" s="98">
        <v>6</v>
      </c>
      <c r="L79" s="99" t="s">
        <v>39</v>
      </c>
      <c r="M79" s="143" t="s">
        <v>20</v>
      </c>
      <c r="N79" s="98" t="s">
        <v>41</v>
      </c>
      <c r="O79" s="91"/>
    </row>
    <row r="80" spans="1:15" s="100" customFormat="1" ht="15.75">
      <c r="A80" s="93">
        <f t="shared" si="1"/>
        <v>77</v>
      </c>
      <c r="B80" s="83" t="s">
        <v>21</v>
      </c>
      <c r="C80" s="94">
        <v>41538</v>
      </c>
      <c r="D80" s="94" t="s">
        <v>104</v>
      </c>
      <c r="E80" s="95" t="s">
        <v>25</v>
      </c>
      <c r="F80" s="95">
        <v>427</v>
      </c>
      <c r="G80" s="96" t="s">
        <v>93</v>
      </c>
      <c r="H80" s="97" t="s">
        <v>63</v>
      </c>
      <c r="I80" s="88">
        <v>2</v>
      </c>
      <c r="J80" s="98"/>
      <c r="K80" s="98">
        <v>12</v>
      </c>
      <c r="L80" s="99" t="s">
        <v>39</v>
      </c>
      <c r="M80" s="143" t="s">
        <v>20</v>
      </c>
      <c r="N80" s="98" t="s">
        <v>41</v>
      </c>
      <c r="O80" s="91"/>
    </row>
    <row r="81" spans="1:15" s="100" customFormat="1" ht="15.75">
      <c r="A81" s="93">
        <f t="shared" si="1"/>
        <v>78</v>
      </c>
      <c r="B81" s="83" t="s">
        <v>21</v>
      </c>
      <c r="C81" s="94">
        <v>41538</v>
      </c>
      <c r="D81" s="94" t="s">
        <v>230</v>
      </c>
      <c r="E81" s="95" t="s">
        <v>25</v>
      </c>
      <c r="F81" s="95">
        <v>324</v>
      </c>
      <c r="G81" s="96" t="s">
        <v>92</v>
      </c>
      <c r="H81" s="97" t="s">
        <v>73</v>
      </c>
      <c r="I81" s="88">
        <v>2</v>
      </c>
      <c r="J81" s="98"/>
      <c r="K81" s="98">
        <v>22</v>
      </c>
      <c r="L81" s="99" t="s">
        <v>39</v>
      </c>
      <c r="M81" s="143" t="s">
        <v>20</v>
      </c>
      <c r="N81" s="98" t="s">
        <v>41</v>
      </c>
      <c r="O81" s="91"/>
    </row>
    <row r="82" spans="1:15" s="100" customFormat="1" ht="15.75">
      <c r="A82" s="93">
        <f t="shared" si="1"/>
        <v>79</v>
      </c>
      <c r="B82" s="83" t="s">
        <v>21</v>
      </c>
      <c r="C82" s="94">
        <v>41538</v>
      </c>
      <c r="D82" s="94" t="s">
        <v>230</v>
      </c>
      <c r="E82" s="95" t="s">
        <v>25</v>
      </c>
      <c r="F82" s="95">
        <v>324</v>
      </c>
      <c r="G82" s="96" t="s">
        <v>92</v>
      </c>
      <c r="H82" s="97" t="s">
        <v>70</v>
      </c>
      <c r="I82" s="88">
        <v>2</v>
      </c>
      <c r="J82" s="98"/>
      <c r="K82" s="98">
        <v>37</v>
      </c>
      <c r="L82" s="99" t="s">
        <v>39</v>
      </c>
      <c r="M82" s="143" t="s">
        <v>20</v>
      </c>
      <c r="N82" s="98" t="s">
        <v>41</v>
      </c>
      <c r="O82" s="91"/>
    </row>
    <row r="83" spans="1:15" s="100" customFormat="1" ht="15.75">
      <c r="A83" s="93">
        <f t="shared" si="1"/>
        <v>80</v>
      </c>
      <c r="B83" s="83" t="s">
        <v>21</v>
      </c>
      <c r="C83" s="94">
        <v>41538</v>
      </c>
      <c r="D83" s="94" t="s">
        <v>230</v>
      </c>
      <c r="E83" s="95" t="s">
        <v>25</v>
      </c>
      <c r="F83" s="95">
        <v>324</v>
      </c>
      <c r="G83" s="96" t="s">
        <v>92</v>
      </c>
      <c r="H83" s="97" t="s">
        <v>71</v>
      </c>
      <c r="I83" s="88">
        <v>2</v>
      </c>
      <c r="J83" s="98"/>
      <c r="K83" s="98">
        <v>24</v>
      </c>
      <c r="L83" s="99" t="s">
        <v>39</v>
      </c>
      <c r="M83" s="143" t="s">
        <v>20</v>
      </c>
      <c r="N83" s="98" t="s">
        <v>41</v>
      </c>
      <c r="O83" s="91"/>
    </row>
    <row r="84" spans="1:15" s="100" customFormat="1" ht="15.75">
      <c r="A84" s="93">
        <f t="shared" si="1"/>
        <v>81</v>
      </c>
      <c r="B84" s="83" t="s">
        <v>21</v>
      </c>
      <c r="C84" s="94">
        <v>41538</v>
      </c>
      <c r="D84" s="94" t="s">
        <v>230</v>
      </c>
      <c r="E84" s="95" t="s">
        <v>25</v>
      </c>
      <c r="F84" s="95">
        <v>324</v>
      </c>
      <c r="G84" s="96" t="s">
        <v>92</v>
      </c>
      <c r="H84" s="97" t="s">
        <v>64</v>
      </c>
      <c r="I84" s="88">
        <v>2</v>
      </c>
      <c r="J84" s="98"/>
      <c r="K84" s="98">
        <v>19</v>
      </c>
      <c r="L84" s="99" t="s">
        <v>39</v>
      </c>
      <c r="M84" s="143" t="s">
        <v>20</v>
      </c>
      <c r="N84" s="98" t="s">
        <v>41</v>
      </c>
      <c r="O84" s="91"/>
    </row>
    <row r="85" spans="1:15" s="100" customFormat="1" ht="15.75">
      <c r="A85" s="93">
        <f t="shared" si="1"/>
        <v>82</v>
      </c>
      <c r="B85" s="83" t="s">
        <v>21</v>
      </c>
      <c r="C85" s="94">
        <v>41538</v>
      </c>
      <c r="D85" s="94" t="s">
        <v>232</v>
      </c>
      <c r="E85" s="95" t="s">
        <v>25</v>
      </c>
      <c r="F85" s="95">
        <v>417</v>
      </c>
      <c r="G85" s="96" t="s">
        <v>76</v>
      </c>
      <c r="H85" s="97" t="s">
        <v>42</v>
      </c>
      <c r="I85" s="88">
        <v>2</v>
      </c>
      <c r="J85" s="98"/>
      <c r="K85" s="98">
        <v>30</v>
      </c>
      <c r="L85" s="99" t="s">
        <v>39</v>
      </c>
      <c r="M85" s="98" t="s">
        <v>40</v>
      </c>
      <c r="N85" s="98" t="s">
        <v>41</v>
      </c>
      <c r="O85" s="91"/>
    </row>
    <row r="86" spans="1:15" s="100" customFormat="1" ht="15.75">
      <c r="A86" s="93">
        <f t="shared" si="1"/>
        <v>83</v>
      </c>
      <c r="B86" s="83" t="s">
        <v>24</v>
      </c>
      <c r="C86" s="94">
        <v>41539</v>
      </c>
      <c r="D86" s="98" t="s">
        <v>230</v>
      </c>
      <c r="E86" s="144" t="s">
        <v>151</v>
      </c>
      <c r="F86" s="144">
        <v>246</v>
      </c>
      <c r="G86" s="145" t="s">
        <v>228</v>
      </c>
      <c r="H86" s="97" t="s">
        <v>214</v>
      </c>
      <c r="I86" s="88">
        <v>2</v>
      </c>
      <c r="J86" s="95"/>
      <c r="K86" s="95">
        <v>15</v>
      </c>
      <c r="L86" s="143">
        <v>504</v>
      </c>
      <c r="M86" s="143" t="s">
        <v>20</v>
      </c>
      <c r="N86" s="143" t="s">
        <v>212</v>
      </c>
      <c r="O86" s="146"/>
    </row>
    <row r="87" spans="1:15" s="92" customFormat="1" ht="15.75">
      <c r="A87" s="93">
        <f t="shared" si="1"/>
        <v>84</v>
      </c>
      <c r="B87" s="83" t="s">
        <v>24</v>
      </c>
      <c r="C87" s="94">
        <v>41539</v>
      </c>
      <c r="D87" s="98" t="s">
        <v>16</v>
      </c>
      <c r="E87" s="98" t="s">
        <v>29</v>
      </c>
      <c r="F87" s="98">
        <v>307</v>
      </c>
      <c r="G87" s="142" t="s">
        <v>30</v>
      </c>
      <c r="H87" s="97" t="s">
        <v>31</v>
      </c>
      <c r="I87" s="88">
        <v>2</v>
      </c>
      <c r="J87" s="95">
        <v>4</v>
      </c>
      <c r="K87" s="98">
        <v>90</v>
      </c>
      <c r="L87" s="98" t="s">
        <v>295</v>
      </c>
      <c r="M87" s="98" t="s">
        <v>20</v>
      </c>
      <c r="N87" s="98" t="s">
        <v>41</v>
      </c>
      <c r="O87" s="91"/>
    </row>
    <row r="88" spans="1:15" s="100" customFormat="1" ht="15.75">
      <c r="A88" s="93">
        <f t="shared" si="1"/>
        <v>85</v>
      </c>
      <c r="B88" s="83" t="s">
        <v>24</v>
      </c>
      <c r="C88" s="94">
        <v>41539</v>
      </c>
      <c r="D88" s="98" t="s">
        <v>16</v>
      </c>
      <c r="E88" s="95" t="s">
        <v>25</v>
      </c>
      <c r="F88" s="95">
        <v>378</v>
      </c>
      <c r="G88" s="96" t="s">
        <v>95</v>
      </c>
      <c r="H88" s="97" t="s">
        <v>63</v>
      </c>
      <c r="I88" s="88">
        <v>2</v>
      </c>
      <c r="J88" s="220">
        <v>3</v>
      </c>
      <c r="K88" s="98">
        <v>1</v>
      </c>
      <c r="L88" s="220" t="s">
        <v>297</v>
      </c>
      <c r="M88" s="220" t="s">
        <v>20</v>
      </c>
      <c r="N88" s="220" t="s">
        <v>41</v>
      </c>
      <c r="O88" s="220"/>
    </row>
    <row r="89" spans="1:15" s="100" customFormat="1" ht="15.75">
      <c r="A89" s="93">
        <f t="shared" si="1"/>
        <v>86</v>
      </c>
      <c r="B89" s="83" t="s">
        <v>24</v>
      </c>
      <c r="C89" s="94">
        <v>41539</v>
      </c>
      <c r="D89" s="98" t="s">
        <v>16</v>
      </c>
      <c r="E89" s="95" t="s">
        <v>25</v>
      </c>
      <c r="F89" s="95">
        <v>378</v>
      </c>
      <c r="G89" s="96" t="s">
        <v>95</v>
      </c>
      <c r="H89" s="97" t="s">
        <v>70</v>
      </c>
      <c r="I89" s="88">
        <v>2</v>
      </c>
      <c r="J89" s="222"/>
      <c r="K89" s="98">
        <v>37</v>
      </c>
      <c r="L89" s="222"/>
      <c r="M89" s="222"/>
      <c r="N89" s="222" t="s">
        <v>41</v>
      </c>
      <c r="O89" s="222"/>
    </row>
    <row r="90" spans="1:15" s="100" customFormat="1" ht="15.75">
      <c r="A90" s="93">
        <f t="shared" si="1"/>
        <v>87</v>
      </c>
      <c r="B90" s="83" t="s">
        <v>24</v>
      </c>
      <c r="C90" s="94">
        <v>41539</v>
      </c>
      <c r="D90" s="98" t="s">
        <v>16</v>
      </c>
      <c r="E90" s="95" t="s">
        <v>25</v>
      </c>
      <c r="F90" s="95">
        <v>378</v>
      </c>
      <c r="G90" s="96" t="s">
        <v>95</v>
      </c>
      <c r="H90" s="97" t="s">
        <v>71</v>
      </c>
      <c r="I90" s="88">
        <v>2</v>
      </c>
      <c r="J90" s="221"/>
      <c r="K90" s="98">
        <v>19</v>
      </c>
      <c r="L90" s="221"/>
      <c r="M90" s="221"/>
      <c r="N90" s="221" t="s">
        <v>41</v>
      </c>
      <c r="O90" s="221"/>
    </row>
    <row r="91" spans="1:15" s="100" customFormat="1" ht="15.75">
      <c r="A91" s="93">
        <f t="shared" si="1"/>
        <v>88</v>
      </c>
      <c r="B91" s="83" t="s">
        <v>24</v>
      </c>
      <c r="C91" s="94">
        <v>41539</v>
      </c>
      <c r="D91" s="94" t="s">
        <v>104</v>
      </c>
      <c r="E91" s="95" t="s">
        <v>25</v>
      </c>
      <c r="F91" s="95">
        <v>428</v>
      </c>
      <c r="G91" s="96" t="s">
        <v>94</v>
      </c>
      <c r="H91" s="97" t="s">
        <v>48</v>
      </c>
      <c r="I91" s="88">
        <v>2</v>
      </c>
      <c r="J91" s="220">
        <v>3</v>
      </c>
      <c r="K91" s="98">
        <v>46</v>
      </c>
      <c r="L91" s="220" t="s">
        <v>297</v>
      </c>
      <c r="M91" s="220" t="s">
        <v>20</v>
      </c>
      <c r="N91" s="220" t="s">
        <v>41</v>
      </c>
      <c r="O91" s="220"/>
    </row>
    <row r="92" spans="1:15" s="100" customFormat="1" ht="15.75">
      <c r="A92" s="93">
        <f t="shared" si="1"/>
        <v>89</v>
      </c>
      <c r="B92" s="83" t="s">
        <v>24</v>
      </c>
      <c r="C92" s="94">
        <v>41539</v>
      </c>
      <c r="D92" s="94" t="s">
        <v>104</v>
      </c>
      <c r="E92" s="95" t="s">
        <v>25</v>
      </c>
      <c r="F92" s="95">
        <v>428</v>
      </c>
      <c r="G92" s="96" t="s">
        <v>94</v>
      </c>
      <c r="H92" s="97" t="s">
        <v>62</v>
      </c>
      <c r="I92" s="88">
        <v>2</v>
      </c>
      <c r="J92" s="222"/>
      <c r="K92" s="98">
        <v>12</v>
      </c>
      <c r="L92" s="222"/>
      <c r="M92" s="222"/>
      <c r="N92" s="222" t="s">
        <v>41</v>
      </c>
      <c r="O92" s="222"/>
    </row>
    <row r="93" spans="1:15" s="100" customFormat="1" ht="15.75">
      <c r="A93" s="93">
        <f t="shared" si="1"/>
        <v>90</v>
      </c>
      <c r="B93" s="83" t="s">
        <v>24</v>
      </c>
      <c r="C93" s="94">
        <v>41539</v>
      </c>
      <c r="D93" s="94" t="s">
        <v>104</v>
      </c>
      <c r="E93" s="95" t="s">
        <v>25</v>
      </c>
      <c r="F93" s="95">
        <v>428</v>
      </c>
      <c r="G93" s="96" t="s">
        <v>94</v>
      </c>
      <c r="H93" s="97" t="s">
        <v>59</v>
      </c>
      <c r="I93" s="88">
        <v>2</v>
      </c>
      <c r="J93" s="221"/>
      <c r="K93" s="98">
        <v>2</v>
      </c>
      <c r="L93" s="221"/>
      <c r="M93" s="221"/>
      <c r="N93" s="221" t="s">
        <v>41</v>
      </c>
      <c r="O93" s="221"/>
    </row>
    <row r="94" spans="1:15" s="100" customFormat="1" ht="15.75">
      <c r="A94" s="93">
        <f t="shared" si="1"/>
        <v>91</v>
      </c>
      <c r="B94" s="83" t="s">
        <v>24</v>
      </c>
      <c r="C94" s="94">
        <v>41539</v>
      </c>
      <c r="D94" s="84" t="s">
        <v>104</v>
      </c>
      <c r="E94" s="85" t="s">
        <v>25</v>
      </c>
      <c r="F94" s="85">
        <v>376</v>
      </c>
      <c r="G94" s="96" t="s">
        <v>26</v>
      </c>
      <c r="H94" s="87" t="s">
        <v>27</v>
      </c>
      <c r="I94" s="88">
        <v>2</v>
      </c>
      <c r="J94" s="232">
        <v>2</v>
      </c>
      <c r="K94" s="89">
        <v>42</v>
      </c>
      <c r="L94" s="232">
        <v>302</v>
      </c>
      <c r="M94" s="232" t="s">
        <v>20</v>
      </c>
      <c r="N94" s="232" t="s">
        <v>41</v>
      </c>
      <c r="O94" s="232"/>
    </row>
    <row r="95" spans="1:15" s="100" customFormat="1" ht="15.75">
      <c r="A95" s="93">
        <f t="shared" si="1"/>
        <v>92</v>
      </c>
      <c r="B95" s="83" t="s">
        <v>24</v>
      </c>
      <c r="C95" s="94">
        <v>41539</v>
      </c>
      <c r="D95" s="84" t="s">
        <v>104</v>
      </c>
      <c r="E95" s="95" t="s">
        <v>25</v>
      </c>
      <c r="F95" s="95">
        <v>376</v>
      </c>
      <c r="G95" s="96" t="s">
        <v>26</v>
      </c>
      <c r="H95" s="97" t="s">
        <v>52</v>
      </c>
      <c r="I95" s="88">
        <v>2</v>
      </c>
      <c r="J95" s="233"/>
      <c r="K95" s="98">
        <v>5</v>
      </c>
      <c r="L95" s="233"/>
      <c r="M95" s="233"/>
      <c r="N95" s="233" t="s">
        <v>41</v>
      </c>
      <c r="O95" s="233"/>
    </row>
    <row r="96" spans="1:15" s="100" customFormat="1" ht="15.75">
      <c r="A96" s="93">
        <f t="shared" si="1"/>
        <v>93</v>
      </c>
      <c r="B96" s="83" t="s">
        <v>24</v>
      </c>
      <c r="C96" s="94">
        <v>41539</v>
      </c>
      <c r="D96" s="84" t="s">
        <v>104</v>
      </c>
      <c r="E96" s="95" t="s">
        <v>25</v>
      </c>
      <c r="F96" s="95">
        <v>376</v>
      </c>
      <c r="G96" s="96" t="s">
        <v>26</v>
      </c>
      <c r="H96" s="97" t="s">
        <v>73</v>
      </c>
      <c r="I96" s="88">
        <v>2</v>
      </c>
      <c r="J96" s="98">
        <v>1</v>
      </c>
      <c r="K96" s="98">
        <v>25</v>
      </c>
      <c r="L96" s="147" t="s">
        <v>292</v>
      </c>
      <c r="M96" s="98" t="s">
        <v>20</v>
      </c>
      <c r="N96" s="98" t="s">
        <v>41</v>
      </c>
      <c r="O96" s="91"/>
    </row>
    <row r="97" spans="1:15" s="100" customFormat="1" ht="15.75">
      <c r="A97" s="93">
        <f t="shared" si="1"/>
        <v>94</v>
      </c>
      <c r="B97" s="83" t="s">
        <v>24</v>
      </c>
      <c r="C97" s="94">
        <v>41539</v>
      </c>
      <c r="D97" s="84" t="s">
        <v>104</v>
      </c>
      <c r="E97" s="95" t="s">
        <v>25</v>
      </c>
      <c r="F97" s="95">
        <v>376</v>
      </c>
      <c r="G97" s="96" t="s">
        <v>26</v>
      </c>
      <c r="H97" s="97" t="s">
        <v>51</v>
      </c>
      <c r="I97" s="88">
        <v>2</v>
      </c>
      <c r="J97" s="220">
        <v>1</v>
      </c>
      <c r="K97" s="98">
        <v>10</v>
      </c>
      <c r="L97" s="220" t="s">
        <v>293</v>
      </c>
      <c r="M97" s="220" t="s">
        <v>20</v>
      </c>
      <c r="N97" s="220" t="s">
        <v>41</v>
      </c>
      <c r="O97" s="220"/>
    </row>
    <row r="98" spans="1:15" s="100" customFormat="1" ht="15.75">
      <c r="A98" s="93">
        <f t="shared" si="1"/>
        <v>95</v>
      </c>
      <c r="B98" s="83" t="s">
        <v>24</v>
      </c>
      <c r="C98" s="94">
        <v>41539</v>
      </c>
      <c r="D98" s="84" t="s">
        <v>104</v>
      </c>
      <c r="E98" s="95" t="s">
        <v>25</v>
      </c>
      <c r="F98" s="95">
        <v>376</v>
      </c>
      <c r="G98" s="96" t="s">
        <v>26</v>
      </c>
      <c r="H98" s="97" t="s">
        <v>53</v>
      </c>
      <c r="I98" s="88">
        <v>2</v>
      </c>
      <c r="J98" s="221"/>
      <c r="K98" s="98">
        <v>17</v>
      </c>
      <c r="L98" s="221"/>
      <c r="M98" s="221"/>
      <c r="N98" s="221" t="s">
        <v>41</v>
      </c>
      <c r="O98" s="221"/>
    </row>
    <row r="99" spans="1:15" s="92" customFormat="1" ht="15.75">
      <c r="A99" s="93">
        <f t="shared" si="1"/>
        <v>96</v>
      </c>
      <c r="B99" s="98" t="s">
        <v>24</v>
      </c>
      <c r="C99" s="141">
        <v>41539</v>
      </c>
      <c r="D99" s="89" t="s">
        <v>16</v>
      </c>
      <c r="E99" s="98" t="s">
        <v>269</v>
      </c>
      <c r="F99" s="98">
        <v>304</v>
      </c>
      <c r="G99" s="142" t="s">
        <v>248</v>
      </c>
      <c r="H99" s="97" t="s">
        <v>270</v>
      </c>
      <c r="I99" s="88">
        <v>2</v>
      </c>
      <c r="J99" s="95">
        <v>1</v>
      </c>
      <c r="K99" s="98">
        <v>13</v>
      </c>
      <c r="L99" s="98">
        <v>802</v>
      </c>
      <c r="M99" s="98" t="s">
        <v>291</v>
      </c>
      <c r="N99" s="98" t="s">
        <v>287</v>
      </c>
      <c r="O99" s="91"/>
    </row>
    <row r="100" spans="1:16" s="207" customFormat="1" ht="21" customHeight="1">
      <c r="A100" s="170">
        <f t="shared" si="1"/>
        <v>97</v>
      </c>
      <c r="B100" s="204" t="s">
        <v>24</v>
      </c>
      <c r="C100" s="208">
        <v>41539</v>
      </c>
      <c r="D100" s="192" t="s">
        <v>16</v>
      </c>
      <c r="E100" s="181" t="s">
        <v>112</v>
      </c>
      <c r="F100" s="181">
        <v>362</v>
      </c>
      <c r="G100" s="182" t="s">
        <v>254</v>
      </c>
      <c r="H100" s="182" t="s">
        <v>241</v>
      </c>
      <c r="I100" s="176">
        <v>2</v>
      </c>
      <c r="J100" s="226">
        <v>2</v>
      </c>
      <c r="K100" s="181">
        <v>32</v>
      </c>
      <c r="L100" s="226">
        <v>313</v>
      </c>
      <c r="M100" s="226" t="s">
        <v>291</v>
      </c>
      <c r="N100" s="226" t="s">
        <v>262</v>
      </c>
      <c r="O100" s="226"/>
      <c r="P100" s="209" t="s">
        <v>314</v>
      </c>
    </row>
    <row r="101" spans="1:16" s="207" customFormat="1" ht="21" customHeight="1">
      <c r="A101" s="170">
        <f t="shared" si="1"/>
        <v>98</v>
      </c>
      <c r="B101" s="204" t="s">
        <v>24</v>
      </c>
      <c r="C101" s="208">
        <v>41539</v>
      </c>
      <c r="D101" s="192" t="s">
        <v>16</v>
      </c>
      <c r="E101" s="181" t="s">
        <v>112</v>
      </c>
      <c r="F101" s="181">
        <v>362</v>
      </c>
      <c r="G101" s="182" t="s">
        <v>254</v>
      </c>
      <c r="H101" s="182" t="s">
        <v>243</v>
      </c>
      <c r="I101" s="176">
        <v>2</v>
      </c>
      <c r="J101" s="227"/>
      <c r="K101" s="181">
        <v>6</v>
      </c>
      <c r="L101" s="227"/>
      <c r="M101" s="227"/>
      <c r="N101" s="227" t="s">
        <v>262</v>
      </c>
      <c r="O101" s="227"/>
      <c r="P101" s="209" t="s">
        <v>314</v>
      </c>
    </row>
    <row r="102" spans="1:16" s="207" customFormat="1" ht="21" customHeight="1">
      <c r="A102" s="170">
        <f t="shared" si="1"/>
        <v>99</v>
      </c>
      <c r="B102" s="204" t="s">
        <v>24</v>
      </c>
      <c r="C102" s="208">
        <v>41539</v>
      </c>
      <c r="D102" s="192" t="s">
        <v>16</v>
      </c>
      <c r="E102" s="181" t="s">
        <v>112</v>
      </c>
      <c r="F102" s="181">
        <v>362</v>
      </c>
      <c r="G102" s="182" t="s">
        <v>254</v>
      </c>
      <c r="H102" s="182" t="s">
        <v>261</v>
      </c>
      <c r="I102" s="176">
        <v>2</v>
      </c>
      <c r="J102" s="228"/>
      <c r="K102" s="181">
        <v>10</v>
      </c>
      <c r="L102" s="228"/>
      <c r="M102" s="228"/>
      <c r="N102" s="228" t="s">
        <v>262</v>
      </c>
      <c r="O102" s="228"/>
      <c r="P102" s="207" t="s">
        <v>314</v>
      </c>
    </row>
    <row r="103" spans="1:16" s="207" customFormat="1" ht="21" customHeight="1">
      <c r="A103" s="170">
        <f t="shared" si="1"/>
        <v>100</v>
      </c>
      <c r="B103" s="204" t="s">
        <v>24</v>
      </c>
      <c r="C103" s="203">
        <v>41539</v>
      </c>
      <c r="D103" s="204" t="s">
        <v>16</v>
      </c>
      <c r="E103" s="204" t="s">
        <v>255</v>
      </c>
      <c r="F103" s="204">
        <v>271</v>
      </c>
      <c r="G103" s="205" t="s">
        <v>256</v>
      </c>
      <c r="H103" s="206" t="s">
        <v>242</v>
      </c>
      <c r="I103" s="176">
        <v>2</v>
      </c>
      <c r="J103" s="223">
        <v>3</v>
      </c>
      <c r="K103" s="204">
        <v>74</v>
      </c>
      <c r="L103" s="223" t="s">
        <v>298</v>
      </c>
      <c r="M103" s="223" t="s">
        <v>291</v>
      </c>
      <c r="N103" s="223" t="s">
        <v>262</v>
      </c>
      <c r="O103" s="223"/>
      <c r="P103" s="207" t="s">
        <v>314</v>
      </c>
    </row>
    <row r="104" spans="1:15" s="92" customFormat="1" ht="15.75">
      <c r="A104" s="93">
        <f t="shared" si="1"/>
        <v>101</v>
      </c>
      <c r="B104" s="98" t="s">
        <v>24</v>
      </c>
      <c r="C104" s="141">
        <v>41539</v>
      </c>
      <c r="D104" s="98" t="s">
        <v>16</v>
      </c>
      <c r="E104" s="98" t="s">
        <v>255</v>
      </c>
      <c r="F104" s="98">
        <v>271</v>
      </c>
      <c r="G104" s="142" t="s">
        <v>256</v>
      </c>
      <c r="H104" s="97" t="s">
        <v>259</v>
      </c>
      <c r="I104" s="88">
        <v>2</v>
      </c>
      <c r="J104" s="225"/>
      <c r="K104" s="98">
        <v>9</v>
      </c>
      <c r="L104" s="225"/>
      <c r="M104" s="225"/>
      <c r="N104" s="225" t="s">
        <v>272</v>
      </c>
      <c r="O104" s="225"/>
    </row>
    <row r="105" spans="1:16" s="207" customFormat="1" ht="21" customHeight="1">
      <c r="A105" s="170">
        <f t="shared" si="1"/>
        <v>102</v>
      </c>
      <c r="B105" s="204" t="s">
        <v>24</v>
      </c>
      <c r="C105" s="203">
        <v>41539</v>
      </c>
      <c r="D105" s="204" t="s">
        <v>16</v>
      </c>
      <c r="E105" s="204" t="s">
        <v>255</v>
      </c>
      <c r="F105" s="204">
        <v>271</v>
      </c>
      <c r="G105" s="205" t="s">
        <v>256</v>
      </c>
      <c r="H105" s="206" t="s">
        <v>247</v>
      </c>
      <c r="I105" s="176">
        <v>2</v>
      </c>
      <c r="J105" s="223">
        <v>2</v>
      </c>
      <c r="K105" s="204">
        <v>32</v>
      </c>
      <c r="L105" s="223">
        <v>314</v>
      </c>
      <c r="M105" s="223" t="s">
        <v>291</v>
      </c>
      <c r="N105" s="223" t="s">
        <v>262</v>
      </c>
      <c r="O105" s="223"/>
      <c r="P105" s="207" t="s">
        <v>314</v>
      </c>
    </row>
    <row r="106" spans="1:15" s="92" customFormat="1" ht="15.75">
      <c r="A106" s="93">
        <f t="shared" si="1"/>
        <v>103</v>
      </c>
      <c r="B106" s="98" t="s">
        <v>24</v>
      </c>
      <c r="C106" s="141">
        <v>41539</v>
      </c>
      <c r="D106" s="98" t="s">
        <v>16</v>
      </c>
      <c r="E106" s="98" t="s">
        <v>255</v>
      </c>
      <c r="F106" s="98">
        <v>271</v>
      </c>
      <c r="G106" s="142" t="s">
        <v>256</v>
      </c>
      <c r="H106" s="97" t="s">
        <v>260</v>
      </c>
      <c r="I106" s="88">
        <v>2</v>
      </c>
      <c r="J106" s="225"/>
      <c r="K106" s="98">
        <v>12</v>
      </c>
      <c r="L106" s="225"/>
      <c r="M106" s="225"/>
      <c r="N106" s="225" t="s">
        <v>272</v>
      </c>
      <c r="O106" s="225"/>
    </row>
    <row r="107" spans="1:16" s="207" customFormat="1" ht="21" customHeight="1">
      <c r="A107" s="170">
        <f t="shared" si="1"/>
        <v>104</v>
      </c>
      <c r="B107" s="204" t="s">
        <v>24</v>
      </c>
      <c r="C107" s="203">
        <v>41539</v>
      </c>
      <c r="D107" s="204" t="s">
        <v>16</v>
      </c>
      <c r="E107" s="204" t="s">
        <v>255</v>
      </c>
      <c r="F107" s="204">
        <v>271</v>
      </c>
      <c r="G107" s="205" t="s">
        <v>256</v>
      </c>
      <c r="H107" s="206" t="s">
        <v>251</v>
      </c>
      <c r="I107" s="176">
        <v>2</v>
      </c>
      <c r="J107" s="210">
        <v>1</v>
      </c>
      <c r="K107" s="204">
        <v>26</v>
      </c>
      <c r="L107" s="210" t="s">
        <v>290</v>
      </c>
      <c r="M107" s="210" t="s">
        <v>291</v>
      </c>
      <c r="N107" s="210" t="s">
        <v>262</v>
      </c>
      <c r="O107" s="210"/>
      <c r="P107" s="207" t="s">
        <v>314</v>
      </c>
    </row>
    <row r="108" spans="1:15" s="92" customFormat="1" ht="15.75">
      <c r="A108" s="93">
        <f t="shared" si="1"/>
        <v>105</v>
      </c>
      <c r="B108" s="98" t="s">
        <v>24</v>
      </c>
      <c r="C108" s="141">
        <v>41539</v>
      </c>
      <c r="D108" s="98" t="s">
        <v>104</v>
      </c>
      <c r="E108" s="98" t="s">
        <v>239</v>
      </c>
      <c r="F108" s="98">
        <v>301</v>
      </c>
      <c r="G108" s="142" t="s">
        <v>240</v>
      </c>
      <c r="H108" s="97" t="s">
        <v>276</v>
      </c>
      <c r="I108" s="88">
        <v>2</v>
      </c>
      <c r="J108" s="223">
        <v>3</v>
      </c>
      <c r="K108" s="98">
        <v>59</v>
      </c>
      <c r="L108" s="223" t="s">
        <v>298</v>
      </c>
      <c r="M108" s="223" t="s">
        <v>291</v>
      </c>
      <c r="N108" s="223" t="s">
        <v>272</v>
      </c>
      <c r="O108" s="223"/>
    </row>
    <row r="109" spans="1:15" s="92" customFormat="1" ht="15.75">
      <c r="A109" s="93">
        <f t="shared" si="1"/>
        <v>106</v>
      </c>
      <c r="B109" s="98" t="s">
        <v>24</v>
      </c>
      <c r="C109" s="141">
        <v>41539</v>
      </c>
      <c r="D109" s="98" t="s">
        <v>104</v>
      </c>
      <c r="E109" s="98" t="s">
        <v>239</v>
      </c>
      <c r="F109" s="98">
        <v>301</v>
      </c>
      <c r="G109" s="142" t="s">
        <v>240</v>
      </c>
      <c r="H109" s="97" t="s">
        <v>278</v>
      </c>
      <c r="I109" s="88">
        <v>2</v>
      </c>
      <c r="J109" s="224"/>
      <c r="K109" s="98">
        <v>9</v>
      </c>
      <c r="L109" s="224"/>
      <c r="M109" s="224"/>
      <c r="N109" s="224" t="s">
        <v>272</v>
      </c>
      <c r="O109" s="224"/>
    </row>
    <row r="110" spans="1:15" s="92" customFormat="1" ht="15.75">
      <c r="A110" s="93">
        <f t="shared" si="1"/>
        <v>107</v>
      </c>
      <c r="B110" s="98" t="s">
        <v>24</v>
      </c>
      <c r="C110" s="141">
        <v>41539</v>
      </c>
      <c r="D110" s="98" t="s">
        <v>104</v>
      </c>
      <c r="E110" s="98" t="s">
        <v>239</v>
      </c>
      <c r="F110" s="98">
        <v>301</v>
      </c>
      <c r="G110" s="142" t="s">
        <v>240</v>
      </c>
      <c r="H110" s="97" t="s">
        <v>279</v>
      </c>
      <c r="I110" s="88">
        <v>2</v>
      </c>
      <c r="J110" s="225"/>
      <c r="K110" s="98">
        <v>7</v>
      </c>
      <c r="L110" s="225"/>
      <c r="M110" s="225"/>
      <c r="N110" s="225" t="s">
        <v>272</v>
      </c>
      <c r="O110" s="225"/>
    </row>
    <row r="111" spans="1:16" s="116" customFormat="1" ht="15.75">
      <c r="A111" s="93">
        <f t="shared" si="1"/>
        <v>108</v>
      </c>
      <c r="B111" s="126" t="s">
        <v>24</v>
      </c>
      <c r="C111" s="127">
        <v>41539</v>
      </c>
      <c r="D111" s="98" t="s">
        <v>104</v>
      </c>
      <c r="E111" s="119" t="s">
        <v>285</v>
      </c>
      <c r="F111" s="119">
        <v>351</v>
      </c>
      <c r="G111" s="129" t="s">
        <v>286</v>
      </c>
      <c r="H111" s="117" t="s">
        <v>277</v>
      </c>
      <c r="I111" s="88">
        <v>2</v>
      </c>
      <c r="J111" s="223">
        <v>1</v>
      </c>
      <c r="K111" s="130">
        <v>13</v>
      </c>
      <c r="L111" s="223" t="s">
        <v>290</v>
      </c>
      <c r="M111" s="223" t="s">
        <v>291</v>
      </c>
      <c r="N111" s="223" t="s">
        <v>272</v>
      </c>
      <c r="O111" s="223"/>
      <c r="P111" s="115"/>
    </row>
    <row r="112" spans="1:16" s="116" customFormat="1" ht="15.75">
      <c r="A112" s="93">
        <f t="shared" si="1"/>
        <v>109</v>
      </c>
      <c r="B112" s="126" t="s">
        <v>24</v>
      </c>
      <c r="C112" s="127">
        <v>41539</v>
      </c>
      <c r="D112" s="98" t="s">
        <v>104</v>
      </c>
      <c r="E112" s="119" t="s">
        <v>285</v>
      </c>
      <c r="F112" s="119">
        <v>351</v>
      </c>
      <c r="G112" s="129" t="s">
        <v>286</v>
      </c>
      <c r="H112" s="117" t="s">
        <v>282</v>
      </c>
      <c r="I112" s="88">
        <v>2</v>
      </c>
      <c r="J112" s="225"/>
      <c r="K112" s="130">
        <v>7</v>
      </c>
      <c r="L112" s="225"/>
      <c r="M112" s="225"/>
      <c r="N112" s="225" t="s">
        <v>272</v>
      </c>
      <c r="O112" s="225"/>
      <c r="P112" s="115"/>
    </row>
    <row r="113" spans="1:15" s="100" customFormat="1" ht="15.75">
      <c r="A113" s="93">
        <f t="shared" si="1"/>
        <v>110</v>
      </c>
      <c r="B113" s="83" t="s">
        <v>24</v>
      </c>
      <c r="C113" s="94">
        <v>41539</v>
      </c>
      <c r="D113" s="94" t="s">
        <v>230</v>
      </c>
      <c r="E113" s="95" t="s">
        <v>60</v>
      </c>
      <c r="F113" s="95">
        <v>391</v>
      </c>
      <c r="G113" s="96" t="s">
        <v>61</v>
      </c>
      <c r="H113" s="97" t="s">
        <v>62</v>
      </c>
      <c r="I113" s="88">
        <v>2</v>
      </c>
      <c r="J113" s="220">
        <v>1</v>
      </c>
      <c r="K113" s="98">
        <v>11</v>
      </c>
      <c r="L113" s="220">
        <v>302</v>
      </c>
      <c r="M113" s="220" t="s">
        <v>20</v>
      </c>
      <c r="N113" s="220" t="s">
        <v>41</v>
      </c>
      <c r="O113" s="220"/>
    </row>
    <row r="114" spans="1:15" s="100" customFormat="1" ht="15.75">
      <c r="A114" s="93">
        <f t="shared" si="1"/>
        <v>111</v>
      </c>
      <c r="B114" s="83" t="s">
        <v>24</v>
      </c>
      <c r="C114" s="94">
        <v>41539</v>
      </c>
      <c r="D114" s="94" t="s">
        <v>230</v>
      </c>
      <c r="E114" s="95" t="s">
        <v>60</v>
      </c>
      <c r="F114" s="95">
        <v>391</v>
      </c>
      <c r="G114" s="96" t="s">
        <v>61</v>
      </c>
      <c r="H114" s="97" t="s">
        <v>63</v>
      </c>
      <c r="I114" s="88">
        <v>2</v>
      </c>
      <c r="J114" s="222"/>
      <c r="K114" s="98">
        <v>10</v>
      </c>
      <c r="L114" s="222"/>
      <c r="M114" s="222"/>
      <c r="N114" s="222" t="s">
        <v>41</v>
      </c>
      <c r="O114" s="222"/>
    </row>
    <row r="115" spans="1:15" s="100" customFormat="1" ht="15.75">
      <c r="A115" s="93">
        <f t="shared" si="1"/>
        <v>112</v>
      </c>
      <c r="B115" s="83" t="s">
        <v>24</v>
      </c>
      <c r="C115" s="94">
        <v>41539</v>
      </c>
      <c r="D115" s="94" t="s">
        <v>230</v>
      </c>
      <c r="E115" s="95" t="s">
        <v>60</v>
      </c>
      <c r="F115" s="95">
        <v>391</v>
      </c>
      <c r="G115" s="96" t="s">
        <v>61</v>
      </c>
      <c r="H115" s="97" t="s">
        <v>64</v>
      </c>
      <c r="I115" s="88">
        <v>2</v>
      </c>
      <c r="J115" s="221"/>
      <c r="K115" s="98">
        <v>5</v>
      </c>
      <c r="L115" s="221"/>
      <c r="M115" s="221"/>
      <c r="N115" s="221" t="s">
        <v>41</v>
      </c>
      <c r="O115" s="221"/>
    </row>
    <row r="116" spans="1:15" s="92" customFormat="1" ht="15.75">
      <c r="A116" s="93">
        <f t="shared" si="1"/>
        <v>113</v>
      </c>
      <c r="B116" s="98" t="s">
        <v>24</v>
      </c>
      <c r="C116" s="141">
        <v>41539</v>
      </c>
      <c r="D116" s="98" t="s">
        <v>288</v>
      </c>
      <c r="E116" s="98" t="s">
        <v>239</v>
      </c>
      <c r="F116" s="98">
        <v>403</v>
      </c>
      <c r="G116" s="142" t="s">
        <v>280</v>
      </c>
      <c r="H116" s="97" t="s">
        <v>277</v>
      </c>
      <c r="I116" s="88">
        <v>2</v>
      </c>
      <c r="J116" s="223">
        <v>2</v>
      </c>
      <c r="K116" s="98">
        <v>23</v>
      </c>
      <c r="L116" s="223">
        <v>313</v>
      </c>
      <c r="M116" s="223" t="s">
        <v>291</v>
      </c>
      <c r="N116" s="223" t="s">
        <v>272</v>
      </c>
      <c r="O116" s="223"/>
    </row>
    <row r="117" spans="1:16" s="207" customFormat="1" ht="15.75">
      <c r="A117" s="170">
        <f t="shared" si="1"/>
        <v>114</v>
      </c>
      <c r="B117" s="204" t="s">
        <v>24</v>
      </c>
      <c r="C117" s="203">
        <v>41539</v>
      </c>
      <c r="D117" s="204" t="s">
        <v>288</v>
      </c>
      <c r="E117" s="204" t="s">
        <v>239</v>
      </c>
      <c r="F117" s="204">
        <v>403</v>
      </c>
      <c r="G117" s="205" t="s">
        <v>280</v>
      </c>
      <c r="H117" s="206" t="s">
        <v>241</v>
      </c>
      <c r="I117" s="176">
        <v>2</v>
      </c>
      <c r="J117" s="225"/>
      <c r="K117" s="204">
        <v>14</v>
      </c>
      <c r="L117" s="225"/>
      <c r="M117" s="225"/>
      <c r="N117" s="225" t="s">
        <v>272</v>
      </c>
      <c r="O117" s="225"/>
      <c r="P117" s="207" t="s">
        <v>314</v>
      </c>
    </row>
    <row r="118" spans="1:15" s="92" customFormat="1" ht="15.75">
      <c r="A118" s="93">
        <f t="shared" si="1"/>
        <v>115</v>
      </c>
      <c r="B118" s="98" t="s">
        <v>24</v>
      </c>
      <c r="C118" s="141">
        <v>41539</v>
      </c>
      <c r="D118" s="98" t="s">
        <v>288</v>
      </c>
      <c r="E118" s="98" t="s">
        <v>283</v>
      </c>
      <c r="F118" s="98">
        <v>376</v>
      </c>
      <c r="G118" s="142" t="s">
        <v>284</v>
      </c>
      <c r="H118" s="97" t="s">
        <v>275</v>
      </c>
      <c r="I118" s="88">
        <v>2</v>
      </c>
      <c r="J118" s="223">
        <v>1</v>
      </c>
      <c r="K118" s="98">
        <v>3</v>
      </c>
      <c r="L118" s="223">
        <v>314</v>
      </c>
      <c r="M118" s="223" t="s">
        <v>291</v>
      </c>
      <c r="N118" s="223" t="s">
        <v>272</v>
      </c>
      <c r="O118" s="223"/>
    </row>
    <row r="119" spans="1:15" s="92" customFormat="1" ht="15.75">
      <c r="A119" s="93">
        <f t="shared" si="1"/>
        <v>116</v>
      </c>
      <c r="B119" s="98" t="s">
        <v>24</v>
      </c>
      <c r="C119" s="141">
        <v>41539</v>
      </c>
      <c r="D119" s="98" t="s">
        <v>288</v>
      </c>
      <c r="E119" s="98" t="s">
        <v>283</v>
      </c>
      <c r="F119" s="98">
        <v>376</v>
      </c>
      <c r="G119" s="142" t="s">
        <v>284</v>
      </c>
      <c r="H119" s="97" t="s">
        <v>276</v>
      </c>
      <c r="I119" s="88">
        <v>2</v>
      </c>
      <c r="J119" s="225"/>
      <c r="K119" s="98">
        <v>26</v>
      </c>
      <c r="L119" s="225"/>
      <c r="M119" s="225"/>
      <c r="N119" s="225" t="s">
        <v>272</v>
      </c>
      <c r="O119" s="225"/>
    </row>
    <row r="120" spans="1:16" s="207" customFormat="1" ht="15.75">
      <c r="A120" s="170">
        <f t="shared" si="1"/>
        <v>117</v>
      </c>
      <c r="B120" s="204" t="s">
        <v>24</v>
      </c>
      <c r="C120" s="203">
        <v>41539</v>
      </c>
      <c r="D120" s="204" t="s">
        <v>288</v>
      </c>
      <c r="E120" s="204" t="s">
        <v>257</v>
      </c>
      <c r="F120" s="204">
        <v>251</v>
      </c>
      <c r="G120" s="205" t="s">
        <v>258</v>
      </c>
      <c r="H120" s="206" t="s">
        <v>242</v>
      </c>
      <c r="I120" s="176">
        <v>2</v>
      </c>
      <c r="J120" s="223">
        <v>2</v>
      </c>
      <c r="K120" s="204">
        <v>21</v>
      </c>
      <c r="L120" s="223">
        <v>307</v>
      </c>
      <c r="M120" s="223" t="s">
        <v>291</v>
      </c>
      <c r="N120" s="223" t="s">
        <v>272</v>
      </c>
      <c r="O120" s="223"/>
      <c r="P120" s="207" t="s">
        <v>314</v>
      </c>
    </row>
    <row r="121" spans="1:16" s="207" customFormat="1" ht="15.75">
      <c r="A121" s="170">
        <f t="shared" si="1"/>
        <v>118</v>
      </c>
      <c r="B121" s="204" t="s">
        <v>24</v>
      </c>
      <c r="C121" s="203">
        <v>41539</v>
      </c>
      <c r="D121" s="204" t="s">
        <v>288</v>
      </c>
      <c r="E121" s="204" t="s">
        <v>257</v>
      </c>
      <c r="F121" s="204">
        <v>251</v>
      </c>
      <c r="G121" s="205" t="s">
        <v>258</v>
      </c>
      <c r="H121" s="206" t="s">
        <v>247</v>
      </c>
      <c r="I121" s="176">
        <v>2</v>
      </c>
      <c r="J121" s="224"/>
      <c r="K121" s="204">
        <v>8</v>
      </c>
      <c r="L121" s="224"/>
      <c r="M121" s="224"/>
      <c r="N121" s="224" t="s">
        <v>262</v>
      </c>
      <c r="O121" s="224" t="s">
        <v>237</v>
      </c>
      <c r="P121" s="207" t="s">
        <v>314</v>
      </c>
    </row>
    <row r="122" spans="1:15" s="92" customFormat="1" ht="15.75">
      <c r="A122" s="93">
        <f t="shared" si="1"/>
        <v>119</v>
      </c>
      <c r="B122" s="98" t="s">
        <v>24</v>
      </c>
      <c r="C122" s="141">
        <v>41539</v>
      </c>
      <c r="D122" s="98" t="s">
        <v>288</v>
      </c>
      <c r="E122" s="98" t="s">
        <v>257</v>
      </c>
      <c r="F122" s="98">
        <v>251</v>
      </c>
      <c r="G122" s="142" t="s">
        <v>258</v>
      </c>
      <c r="H122" s="97" t="s">
        <v>259</v>
      </c>
      <c r="I122" s="88">
        <v>2</v>
      </c>
      <c r="J122" s="224"/>
      <c r="K122" s="98">
        <v>8</v>
      </c>
      <c r="L122" s="224"/>
      <c r="M122" s="224"/>
      <c r="N122" s="224" t="s">
        <v>262</v>
      </c>
      <c r="O122" s="224" t="s">
        <v>237</v>
      </c>
    </row>
    <row r="123" spans="1:15" s="92" customFormat="1" ht="15.75">
      <c r="A123" s="93">
        <f t="shared" si="1"/>
        <v>120</v>
      </c>
      <c r="B123" s="98" t="s">
        <v>24</v>
      </c>
      <c r="C123" s="141">
        <v>41539</v>
      </c>
      <c r="D123" s="98" t="s">
        <v>288</v>
      </c>
      <c r="E123" s="98" t="s">
        <v>257</v>
      </c>
      <c r="F123" s="98">
        <v>251</v>
      </c>
      <c r="G123" s="142" t="s">
        <v>258</v>
      </c>
      <c r="H123" s="97" t="s">
        <v>260</v>
      </c>
      <c r="I123" s="88">
        <v>2</v>
      </c>
      <c r="J123" s="224"/>
      <c r="K123" s="98">
        <v>8</v>
      </c>
      <c r="L123" s="224"/>
      <c r="M123" s="224"/>
      <c r="N123" s="224" t="s">
        <v>262</v>
      </c>
      <c r="O123" s="224" t="s">
        <v>237</v>
      </c>
    </row>
    <row r="124" spans="1:16" s="207" customFormat="1" ht="15.75">
      <c r="A124" s="170">
        <f t="shared" si="1"/>
        <v>121</v>
      </c>
      <c r="B124" s="204" t="s">
        <v>24</v>
      </c>
      <c r="C124" s="203">
        <v>41539</v>
      </c>
      <c r="D124" s="204" t="s">
        <v>288</v>
      </c>
      <c r="E124" s="204" t="s">
        <v>257</v>
      </c>
      <c r="F124" s="204">
        <v>251</v>
      </c>
      <c r="G124" s="205" t="s">
        <v>258</v>
      </c>
      <c r="H124" s="206" t="s">
        <v>249</v>
      </c>
      <c r="I124" s="176">
        <v>2</v>
      </c>
      <c r="J124" s="225"/>
      <c r="K124" s="204">
        <v>2</v>
      </c>
      <c r="L124" s="225"/>
      <c r="M124" s="225"/>
      <c r="N124" s="225" t="s">
        <v>262</v>
      </c>
      <c r="O124" s="225" t="s">
        <v>237</v>
      </c>
      <c r="P124" s="207" t="s">
        <v>314</v>
      </c>
    </row>
    <row r="125" spans="1:15" s="100" customFormat="1" ht="15.75">
      <c r="A125" s="93">
        <f t="shared" si="1"/>
        <v>122</v>
      </c>
      <c r="B125" s="83" t="s">
        <v>24</v>
      </c>
      <c r="C125" s="94">
        <v>41539</v>
      </c>
      <c r="D125" s="94" t="s">
        <v>288</v>
      </c>
      <c r="E125" s="95" t="s">
        <v>25</v>
      </c>
      <c r="F125" s="95">
        <v>323</v>
      </c>
      <c r="G125" s="96" t="s">
        <v>87</v>
      </c>
      <c r="H125" s="97" t="s">
        <v>73</v>
      </c>
      <c r="I125" s="88">
        <v>2</v>
      </c>
      <c r="J125" s="220">
        <v>2</v>
      </c>
      <c r="K125" s="98">
        <v>6</v>
      </c>
      <c r="L125" s="220">
        <v>304</v>
      </c>
      <c r="M125" s="220" t="s">
        <v>20</v>
      </c>
      <c r="N125" s="220" t="s">
        <v>41</v>
      </c>
      <c r="O125" s="220"/>
    </row>
    <row r="126" spans="1:15" s="100" customFormat="1" ht="15.75">
      <c r="A126" s="93">
        <f t="shared" si="1"/>
        <v>123</v>
      </c>
      <c r="B126" s="83" t="s">
        <v>24</v>
      </c>
      <c r="C126" s="94">
        <v>41539</v>
      </c>
      <c r="D126" s="94" t="s">
        <v>288</v>
      </c>
      <c r="E126" s="95" t="s">
        <v>25</v>
      </c>
      <c r="F126" s="95">
        <v>323</v>
      </c>
      <c r="G126" s="96" t="s">
        <v>87</v>
      </c>
      <c r="H126" s="97" t="s">
        <v>70</v>
      </c>
      <c r="I126" s="88">
        <v>2</v>
      </c>
      <c r="J126" s="222"/>
      <c r="K126" s="98">
        <v>10</v>
      </c>
      <c r="L126" s="222"/>
      <c r="M126" s="222"/>
      <c r="N126" s="222" t="s">
        <v>41</v>
      </c>
      <c r="O126" s="222"/>
    </row>
    <row r="127" spans="1:15" s="100" customFormat="1" ht="15.75">
      <c r="A127" s="93">
        <f t="shared" si="1"/>
        <v>124</v>
      </c>
      <c r="B127" s="83" t="s">
        <v>24</v>
      </c>
      <c r="C127" s="94">
        <v>41539</v>
      </c>
      <c r="D127" s="94" t="s">
        <v>288</v>
      </c>
      <c r="E127" s="95" t="s">
        <v>25</v>
      </c>
      <c r="F127" s="95">
        <v>323</v>
      </c>
      <c r="G127" s="96" t="s">
        <v>87</v>
      </c>
      <c r="H127" s="97" t="s">
        <v>71</v>
      </c>
      <c r="I127" s="88">
        <v>2</v>
      </c>
      <c r="J127" s="222"/>
      <c r="K127" s="98">
        <v>5</v>
      </c>
      <c r="L127" s="222"/>
      <c r="M127" s="222"/>
      <c r="N127" s="222" t="s">
        <v>41</v>
      </c>
      <c r="O127" s="222"/>
    </row>
    <row r="128" spans="1:15" s="100" customFormat="1" ht="15.75">
      <c r="A128" s="93">
        <f t="shared" si="1"/>
        <v>125</v>
      </c>
      <c r="B128" s="83" t="s">
        <v>24</v>
      </c>
      <c r="C128" s="94">
        <v>41539</v>
      </c>
      <c r="D128" s="94" t="s">
        <v>288</v>
      </c>
      <c r="E128" s="95" t="s">
        <v>25</v>
      </c>
      <c r="F128" s="95">
        <v>323</v>
      </c>
      <c r="G128" s="96" t="s">
        <v>87</v>
      </c>
      <c r="H128" s="97" t="s">
        <v>64</v>
      </c>
      <c r="I128" s="88">
        <v>2</v>
      </c>
      <c r="J128" s="221"/>
      <c r="K128" s="98">
        <v>10</v>
      </c>
      <c r="L128" s="221"/>
      <c r="M128" s="221"/>
      <c r="N128" s="221" t="s">
        <v>41</v>
      </c>
      <c r="O128" s="221"/>
    </row>
    <row r="129" spans="1:15" s="100" customFormat="1" ht="15.75">
      <c r="A129" s="93">
        <f t="shared" si="1"/>
        <v>126</v>
      </c>
      <c r="B129" s="83" t="s">
        <v>24</v>
      </c>
      <c r="C129" s="94">
        <v>41539</v>
      </c>
      <c r="D129" s="94" t="s">
        <v>288</v>
      </c>
      <c r="E129" s="95" t="s">
        <v>32</v>
      </c>
      <c r="F129" s="95">
        <v>316</v>
      </c>
      <c r="G129" s="96" t="s">
        <v>83</v>
      </c>
      <c r="H129" s="97" t="s">
        <v>51</v>
      </c>
      <c r="I129" s="88">
        <v>2</v>
      </c>
      <c r="J129" s="220">
        <v>2</v>
      </c>
      <c r="K129" s="98">
        <v>8</v>
      </c>
      <c r="L129" s="220">
        <v>302</v>
      </c>
      <c r="M129" s="220" t="s">
        <v>20</v>
      </c>
      <c r="N129" s="220" t="s">
        <v>41</v>
      </c>
      <c r="O129" s="220"/>
    </row>
    <row r="130" spans="1:15" s="100" customFormat="1" ht="15.75">
      <c r="A130" s="93">
        <f t="shared" si="1"/>
        <v>127</v>
      </c>
      <c r="B130" s="83" t="s">
        <v>24</v>
      </c>
      <c r="C130" s="94">
        <v>41539</v>
      </c>
      <c r="D130" s="94" t="s">
        <v>288</v>
      </c>
      <c r="E130" s="95" t="s">
        <v>32</v>
      </c>
      <c r="F130" s="95">
        <v>316</v>
      </c>
      <c r="G130" s="96" t="s">
        <v>83</v>
      </c>
      <c r="H130" s="97" t="s">
        <v>52</v>
      </c>
      <c r="I130" s="88">
        <v>2</v>
      </c>
      <c r="J130" s="222"/>
      <c r="K130" s="98">
        <v>5</v>
      </c>
      <c r="L130" s="222"/>
      <c r="M130" s="222"/>
      <c r="N130" s="222" t="s">
        <v>41</v>
      </c>
      <c r="O130" s="222"/>
    </row>
    <row r="131" spans="1:15" s="100" customFormat="1" ht="15.75">
      <c r="A131" s="93">
        <f t="shared" si="1"/>
        <v>128</v>
      </c>
      <c r="B131" s="83" t="s">
        <v>24</v>
      </c>
      <c r="C131" s="94">
        <v>41539</v>
      </c>
      <c r="D131" s="94" t="s">
        <v>288</v>
      </c>
      <c r="E131" s="95" t="s">
        <v>32</v>
      </c>
      <c r="F131" s="95">
        <v>316</v>
      </c>
      <c r="G131" s="96" t="s">
        <v>83</v>
      </c>
      <c r="H131" s="97" t="s">
        <v>53</v>
      </c>
      <c r="I131" s="88">
        <v>2</v>
      </c>
      <c r="J131" s="221"/>
      <c r="K131" s="98">
        <v>32</v>
      </c>
      <c r="L131" s="221"/>
      <c r="M131" s="221"/>
      <c r="N131" s="221" t="s">
        <v>41</v>
      </c>
      <c r="O131" s="221"/>
    </row>
    <row r="132" spans="1:15" s="100" customFormat="1" ht="15.75">
      <c r="A132" s="93">
        <f t="shared" si="1"/>
        <v>129</v>
      </c>
      <c r="B132" s="83" t="s">
        <v>24</v>
      </c>
      <c r="C132" s="94">
        <v>41539</v>
      </c>
      <c r="D132" s="94" t="s">
        <v>288</v>
      </c>
      <c r="E132" s="95" t="s">
        <v>25</v>
      </c>
      <c r="F132" s="95">
        <v>431</v>
      </c>
      <c r="G132" s="96" t="s">
        <v>58</v>
      </c>
      <c r="H132" s="97" t="s">
        <v>46</v>
      </c>
      <c r="I132" s="88">
        <v>2</v>
      </c>
      <c r="J132" s="220">
        <v>2</v>
      </c>
      <c r="K132" s="98">
        <v>7</v>
      </c>
      <c r="L132" s="220">
        <v>307</v>
      </c>
      <c r="M132" s="220" t="s">
        <v>20</v>
      </c>
      <c r="N132" s="220" t="s">
        <v>41</v>
      </c>
      <c r="O132" s="220"/>
    </row>
    <row r="133" spans="1:15" s="100" customFormat="1" ht="15.75">
      <c r="A133" s="93">
        <f t="shared" si="1"/>
        <v>130</v>
      </c>
      <c r="B133" s="83" t="s">
        <v>24</v>
      </c>
      <c r="C133" s="94">
        <v>41539</v>
      </c>
      <c r="D133" s="94" t="s">
        <v>288</v>
      </c>
      <c r="E133" s="95" t="s">
        <v>25</v>
      </c>
      <c r="F133" s="95">
        <v>431</v>
      </c>
      <c r="G133" s="96" t="s">
        <v>58</v>
      </c>
      <c r="H133" s="97" t="s">
        <v>59</v>
      </c>
      <c r="I133" s="88">
        <v>2</v>
      </c>
      <c r="J133" s="222"/>
      <c r="K133" s="98">
        <v>7</v>
      </c>
      <c r="L133" s="222"/>
      <c r="M133" s="222"/>
      <c r="N133" s="222" t="s">
        <v>41</v>
      </c>
      <c r="O133" s="222"/>
    </row>
    <row r="134" spans="1:15" s="100" customFormat="1" ht="15.75">
      <c r="A134" s="93">
        <f aca="true" t="shared" si="2" ref="A134:A165">A133+1</f>
        <v>131</v>
      </c>
      <c r="B134" s="83" t="s">
        <v>24</v>
      </c>
      <c r="C134" s="94">
        <v>41539</v>
      </c>
      <c r="D134" s="94" t="s">
        <v>288</v>
      </c>
      <c r="E134" s="95" t="s">
        <v>25</v>
      </c>
      <c r="F134" s="95">
        <v>431</v>
      </c>
      <c r="G134" s="96" t="s">
        <v>58</v>
      </c>
      <c r="H134" s="97" t="s">
        <v>48</v>
      </c>
      <c r="I134" s="88">
        <v>2</v>
      </c>
      <c r="J134" s="221"/>
      <c r="K134" s="98">
        <v>25</v>
      </c>
      <c r="L134" s="221"/>
      <c r="M134" s="221"/>
      <c r="N134" s="221" t="s">
        <v>41</v>
      </c>
      <c r="O134" s="221"/>
    </row>
    <row r="135" spans="1:15" s="100" customFormat="1" ht="15.75">
      <c r="A135" s="93">
        <f t="shared" si="2"/>
        <v>132</v>
      </c>
      <c r="B135" s="83" t="s">
        <v>21</v>
      </c>
      <c r="C135" s="94">
        <v>41545</v>
      </c>
      <c r="D135" s="94" t="s">
        <v>16</v>
      </c>
      <c r="E135" s="95" t="s">
        <v>25</v>
      </c>
      <c r="F135" s="95">
        <v>429</v>
      </c>
      <c r="G135" s="96" t="s">
        <v>84</v>
      </c>
      <c r="H135" s="97" t="s">
        <v>48</v>
      </c>
      <c r="I135" s="88">
        <v>2</v>
      </c>
      <c r="J135" s="98"/>
      <c r="K135" s="98">
        <v>50</v>
      </c>
      <c r="L135" s="99" t="s">
        <v>39</v>
      </c>
      <c r="M135" s="98" t="s">
        <v>20</v>
      </c>
      <c r="N135" s="98" t="s">
        <v>41</v>
      </c>
      <c r="O135" s="91"/>
    </row>
    <row r="136" spans="1:15" s="100" customFormat="1" ht="15.75">
      <c r="A136" s="93">
        <f t="shared" si="2"/>
        <v>133</v>
      </c>
      <c r="B136" s="83" t="s">
        <v>21</v>
      </c>
      <c r="C136" s="94">
        <v>41545</v>
      </c>
      <c r="D136" s="94" t="s">
        <v>16</v>
      </c>
      <c r="E136" s="95" t="s">
        <v>25</v>
      </c>
      <c r="F136" s="95">
        <v>429</v>
      </c>
      <c r="G136" s="96" t="s">
        <v>84</v>
      </c>
      <c r="H136" s="97" t="s">
        <v>62</v>
      </c>
      <c r="I136" s="88">
        <v>2</v>
      </c>
      <c r="J136" s="98"/>
      <c r="K136" s="98">
        <v>19</v>
      </c>
      <c r="L136" s="99" t="s">
        <v>39</v>
      </c>
      <c r="M136" s="98" t="s">
        <v>20</v>
      </c>
      <c r="N136" s="98" t="s">
        <v>41</v>
      </c>
      <c r="O136" s="91"/>
    </row>
    <row r="137" spans="1:15" s="100" customFormat="1" ht="15.75">
      <c r="A137" s="93">
        <f t="shared" si="2"/>
        <v>134</v>
      </c>
      <c r="B137" s="83" t="s">
        <v>21</v>
      </c>
      <c r="C137" s="94">
        <v>41545</v>
      </c>
      <c r="D137" s="94" t="s">
        <v>16</v>
      </c>
      <c r="E137" s="95" t="s">
        <v>25</v>
      </c>
      <c r="F137" s="95">
        <v>429</v>
      </c>
      <c r="G137" s="96" t="s">
        <v>84</v>
      </c>
      <c r="H137" s="97" t="s">
        <v>59</v>
      </c>
      <c r="I137" s="88">
        <v>2</v>
      </c>
      <c r="J137" s="98"/>
      <c r="K137" s="98">
        <v>25</v>
      </c>
      <c r="L137" s="99" t="s">
        <v>39</v>
      </c>
      <c r="M137" s="98" t="s">
        <v>20</v>
      </c>
      <c r="N137" s="98" t="s">
        <v>41</v>
      </c>
      <c r="O137" s="91"/>
    </row>
    <row r="138" spans="1:15" s="100" customFormat="1" ht="15.75">
      <c r="A138" s="93">
        <f t="shared" si="2"/>
        <v>135</v>
      </c>
      <c r="B138" s="83" t="s">
        <v>21</v>
      </c>
      <c r="C138" s="94">
        <v>41545</v>
      </c>
      <c r="D138" s="94" t="s">
        <v>232</v>
      </c>
      <c r="E138" s="95" t="s">
        <v>25</v>
      </c>
      <c r="F138" s="95">
        <v>437</v>
      </c>
      <c r="G138" s="96" t="s">
        <v>75</v>
      </c>
      <c r="H138" s="97" t="s">
        <v>57</v>
      </c>
      <c r="I138" s="88">
        <v>2</v>
      </c>
      <c r="J138" s="98"/>
      <c r="K138" s="98">
        <v>47</v>
      </c>
      <c r="L138" s="99" t="s">
        <v>39</v>
      </c>
      <c r="M138" s="98" t="s">
        <v>20</v>
      </c>
      <c r="N138" s="98" t="s">
        <v>41</v>
      </c>
      <c r="O138" s="91"/>
    </row>
    <row r="139" spans="1:15" s="100" customFormat="1" ht="15.75">
      <c r="A139" s="93">
        <f t="shared" si="2"/>
        <v>136</v>
      </c>
      <c r="B139" s="83" t="s">
        <v>21</v>
      </c>
      <c r="C139" s="94">
        <v>41545</v>
      </c>
      <c r="D139" s="94" t="s">
        <v>230</v>
      </c>
      <c r="E139" s="95" t="s">
        <v>25</v>
      </c>
      <c r="F139" s="95">
        <v>439</v>
      </c>
      <c r="G139" s="96" t="s">
        <v>55</v>
      </c>
      <c r="H139" s="97" t="s">
        <v>56</v>
      </c>
      <c r="I139" s="88">
        <v>2</v>
      </c>
      <c r="J139" s="98"/>
      <c r="K139" s="98">
        <v>3</v>
      </c>
      <c r="L139" s="99" t="s">
        <v>39</v>
      </c>
      <c r="M139" s="98" t="s">
        <v>20</v>
      </c>
      <c r="N139" s="98" t="s">
        <v>41</v>
      </c>
      <c r="O139" s="91"/>
    </row>
    <row r="140" spans="1:15" s="100" customFormat="1" ht="15.75">
      <c r="A140" s="93">
        <f t="shared" si="2"/>
        <v>137</v>
      </c>
      <c r="B140" s="83" t="s">
        <v>21</v>
      </c>
      <c r="C140" s="94">
        <v>41545</v>
      </c>
      <c r="D140" s="94" t="s">
        <v>230</v>
      </c>
      <c r="E140" s="95" t="s">
        <v>25</v>
      </c>
      <c r="F140" s="95">
        <v>439</v>
      </c>
      <c r="G140" s="96" t="s">
        <v>55</v>
      </c>
      <c r="H140" s="97" t="s">
        <v>57</v>
      </c>
      <c r="I140" s="88">
        <v>2</v>
      </c>
      <c r="J140" s="98"/>
      <c r="K140" s="98">
        <v>19</v>
      </c>
      <c r="L140" s="99" t="s">
        <v>39</v>
      </c>
      <c r="M140" s="98" t="s">
        <v>20</v>
      </c>
      <c r="N140" s="98" t="s">
        <v>41</v>
      </c>
      <c r="O140" s="91"/>
    </row>
    <row r="141" spans="1:15" s="92" customFormat="1" ht="15.75">
      <c r="A141" s="93">
        <f t="shared" si="2"/>
        <v>138</v>
      </c>
      <c r="B141" s="83" t="s">
        <v>21</v>
      </c>
      <c r="C141" s="94">
        <v>41545</v>
      </c>
      <c r="D141" s="94" t="s">
        <v>288</v>
      </c>
      <c r="E141" s="95" t="s">
        <v>32</v>
      </c>
      <c r="F141" s="95">
        <v>306</v>
      </c>
      <c r="G141" s="96" t="s">
        <v>88</v>
      </c>
      <c r="H141" s="97" t="s">
        <v>74</v>
      </c>
      <c r="I141" s="88">
        <v>2</v>
      </c>
      <c r="J141" s="220">
        <v>1</v>
      </c>
      <c r="K141" s="98">
        <v>11</v>
      </c>
      <c r="L141" s="220" t="s">
        <v>299</v>
      </c>
      <c r="M141" s="220" t="s">
        <v>20</v>
      </c>
      <c r="N141" s="220" t="s">
        <v>41</v>
      </c>
      <c r="O141" s="220"/>
    </row>
    <row r="142" spans="1:15" s="92" customFormat="1" ht="15.75">
      <c r="A142" s="93">
        <f t="shared" si="2"/>
        <v>139</v>
      </c>
      <c r="B142" s="83" t="s">
        <v>21</v>
      </c>
      <c r="C142" s="94">
        <v>41545</v>
      </c>
      <c r="D142" s="94" t="s">
        <v>288</v>
      </c>
      <c r="E142" s="98" t="s">
        <v>32</v>
      </c>
      <c r="F142" s="98">
        <v>306</v>
      </c>
      <c r="G142" s="142" t="s">
        <v>88</v>
      </c>
      <c r="H142" s="97" t="s">
        <v>51</v>
      </c>
      <c r="I142" s="88">
        <v>2</v>
      </c>
      <c r="J142" s="222"/>
      <c r="K142" s="98">
        <v>8</v>
      </c>
      <c r="L142" s="222" t="s">
        <v>299</v>
      </c>
      <c r="M142" s="222" t="s">
        <v>20</v>
      </c>
      <c r="N142" s="222" t="s">
        <v>41</v>
      </c>
      <c r="O142" s="222"/>
    </row>
    <row r="143" spans="1:15" s="92" customFormat="1" ht="15.75">
      <c r="A143" s="93">
        <f t="shared" si="2"/>
        <v>140</v>
      </c>
      <c r="B143" s="83" t="s">
        <v>21</v>
      </c>
      <c r="C143" s="94">
        <v>41545</v>
      </c>
      <c r="D143" s="94" t="s">
        <v>288</v>
      </c>
      <c r="E143" s="98" t="s">
        <v>32</v>
      </c>
      <c r="F143" s="98">
        <v>306</v>
      </c>
      <c r="G143" s="142" t="s">
        <v>88</v>
      </c>
      <c r="H143" s="97" t="s">
        <v>52</v>
      </c>
      <c r="I143" s="88">
        <v>2</v>
      </c>
      <c r="J143" s="222"/>
      <c r="K143" s="98">
        <v>2</v>
      </c>
      <c r="L143" s="222" t="s">
        <v>299</v>
      </c>
      <c r="M143" s="222" t="s">
        <v>20</v>
      </c>
      <c r="N143" s="222" t="s">
        <v>41</v>
      </c>
      <c r="O143" s="222"/>
    </row>
    <row r="144" spans="1:15" s="92" customFormat="1" ht="15.75">
      <c r="A144" s="93">
        <f t="shared" si="2"/>
        <v>141</v>
      </c>
      <c r="B144" s="83" t="s">
        <v>21</v>
      </c>
      <c r="C144" s="94">
        <v>41545</v>
      </c>
      <c r="D144" s="94" t="s">
        <v>288</v>
      </c>
      <c r="E144" s="98" t="s">
        <v>32</v>
      </c>
      <c r="F144" s="98">
        <v>306</v>
      </c>
      <c r="G144" s="142" t="s">
        <v>88</v>
      </c>
      <c r="H144" s="97" t="s">
        <v>53</v>
      </c>
      <c r="I144" s="88">
        <v>2</v>
      </c>
      <c r="J144" s="221"/>
      <c r="K144" s="98">
        <v>8</v>
      </c>
      <c r="L144" s="221" t="s">
        <v>299</v>
      </c>
      <c r="M144" s="221" t="s">
        <v>20</v>
      </c>
      <c r="N144" s="221" t="s">
        <v>41</v>
      </c>
      <c r="O144" s="221"/>
    </row>
    <row r="145" spans="1:15" s="100" customFormat="1" ht="15.75">
      <c r="A145" s="93">
        <f t="shared" si="2"/>
        <v>142</v>
      </c>
      <c r="B145" s="83" t="s">
        <v>24</v>
      </c>
      <c r="C145" s="94">
        <v>41546</v>
      </c>
      <c r="D145" s="94" t="s">
        <v>16</v>
      </c>
      <c r="E145" s="95" t="s">
        <v>25</v>
      </c>
      <c r="F145" s="95">
        <v>413</v>
      </c>
      <c r="G145" s="96" t="s">
        <v>97</v>
      </c>
      <c r="H145" s="97" t="s">
        <v>42</v>
      </c>
      <c r="I145" s="88">
        <v>2</v>
      </c>
      <c r="J145" s="220">
        <v>2</v>
      </c>
      <c r="K145" s="98">
        <v>13</v>
      </c>
      <c r="L145" s="220">
        <v>513</v>
      </c>
      <c r="M145" s="220" t="s">
        <v>291</v>
      </c>
      <c r="N145" s="220" t="s">
        <v>41</v>
      </c>
      <c r="O145" s="220" t="s">
        <v>302</v>
      </c>
    </row>
    <row r="146" spans="1:15" s="100" customFormat="1" ht="15.75">
      <c r="A146" s="93">
        <f t="shared" si="2"/>
        <v>143</v>
      </c>
      <c r="B146" s="83" t="s">
        <v>24</v>
      </c>
      <c r="C146" s="94">
        <v>41546</v>
      </c>
      <c r="D146" s="94" t="s">
        <v>16</v>
      </c>
      <c r="E146" s="95" t="s">
        <v>25</v>
      </c>
      <c r="F146" s="95">
        <v>413</v>
      </c>
      <c r="G146" s="96" t="s">
        <v>98</v>
      </c>
      <c r="H146" s="97" t="s">
        <v>38</v>
      </c>
      <c r="I146" s="88">
        <v>2</v>
      </c>
      <c r="J146" s="221"/>
      <c r="K146" s="98">
        <v>20</v>
      </c>
      <c r="L146" s="221"/>
      <c r="M146" s="221"/>
      <c r="N146" s="221" t="s">
        <v>41</v>
      </c>
      <c r="O146" s="221"/>
    </row>
    <row r="147" spans="1:15" s="100" customFormat="1" ht="15.75">
      <c r="A147" s="93">
        <f t="shared" si="2"/>
        <v>144</v>
      </c>
      <c r="B147" s="83" t="s">
        <v>24</v>
      </c>
      <c r="C147" s="94">
        <v>41546</v>
      </c>
      <c r="D147" s="94" t="s">
        <v>16</v>
      </c>
      <c r="E147" s="95" t="s">
        <v>25</v>
      </c>
      <c r="F147" s="95">
        <v>475</v>
      </c>
      <c r="G147" s="96" t="s">
        <v>86</v>
      </c>
      <c r="H147" s="97" t="s">
        <v>62</v>
      </c>
      <c r="I147" s="88">
        <v>2</v>
      </c>
      <c r="J147" s="220">
        <v>2</v>
      </c>
      <c r="K147" s="98">
        <v>11</v>
      </c>
      <c r="L147" s="220">
        <v>514</v>
      </c>
      <c r="M147" s="220" t="s">
        <v>291</v>
      </c>
      <c r="N147" s="220" t="s">
        <v>41</v>
      </c>
      <c r="O147" s="220"/>
    </row>
    <row r="148" spans="1:15" s="100" customFormat="1" ht="15.75">
      <c r="A148" s="93">
        <f t="shared" si="2"/>
        <v>145</v>
      </c>
      <c r="B148" s="83" t="s">
        <v>24</v>
      </c>
      <c r="C148" s="94">
        <v>41546</v>
      </c>
      <c r="D148" s="94" t="s">
        <v>16</v>
      </c>
      <c r="E148" s="95" t="s">
        <v>25</v>
      </c>
      <c r="F148" s="95">
        <v>475</v>
      </c>
      <c r="G148" s="96" t="s">
        <v>86</v>
      </c>
      <c r="H148" s="97" t="s">
        <v>59</v>
      </c>
      <c r="I148" s="88">
        <v>2</v>
      </c>
      <c r="J148" s="221"/>
      <c r="K148" s="98">
        <v>19</v>
      </c>
      <c r="L148" s="221"/>
      <c r="M148" s="221"/>
      <c r="N148" s="221" t="s">
        <v>41</v>
      </c>
      <c r="O148" s="221"/>
    </row>
    <row r="149" spans="1:15" s="92" customFormat="1" ht="15.75">
      <c r="A149" s="93">
        <f t="shared" si="2"/>
        <v>146</v>
      </c>
      <c r="B149" s="83" t="s">
        <v>24</v>
      </c>
      <c r="C149" s="94">
        <v>41546</v>
      </c>
      <c r="D149" s="94" t="s">
        <v>16</v>
      </c>
      <c r="E149" s="95" t="s">
        <v>32</v>
      </c>
      <c r="F149" s="95">
        <v>212</v>
      </c>
      <c r="G149" s="96" t="s">
        <v>96</v>
      </c>
      <c r="H149" s="97" t="s">
        <v>74</v>
      </c>
      <c r="I149" s="88">
        <v>2</v>
      </c>
      <c r="J149" s="220">
        <v>3</v>
      </c>
      <c r="K149" s="98">
        <v>41</v>
      </c>
      <c r="L149" s="220" t="s">
        <v>301</v>
      </c>
      <c r="M149" s="220" t="s">
        <v>291</v>
      </c>
      <c r="N149" s="220" t="s">
        <v>41</v>
      </c>
      <c r="O149" s="220"/>
    </row>
    <row r="150" spans="1:15" s="92" customFormat="1" ht="15.75">
      <c r="A150" s="93">
        <f t="shared" si="2"/>
        <v>147</v>
      </c>
      <c r="B150" s="83" t="s">
        <v>24</v>
      </c>
      <c r="C150" s="94">
        <v>41546</v>
      </c>
      <c r="D150" s="94" t="s">
        <v>16</v>
      </c>
      <c r="E150" s="95" t="s">
        <v>32</v>
      </c>
      <c r="F150" s="95">
        <v>212</v>
      </c>
      <c r="G150" s="96" t="s">
        <v>96</v>
      </c>
      <c r="H150" s="97" t="s">
        <v>52</v>
      </c>
      <c r="I150" s="88">
        <v>2</v>
      </c>
      <c r="J150" s="222"/>
      <c r="K150" s="98">
        <v>3</v>
      </c>
      <c r="L150" s="222"/>
      <c r="M150" s="222"/>
      <c r="N150" s="222" t="s">
        <v>41</v>
      </c>
      <c r="O150" s="222"/>
    </row>
    <row r="151" spans="1:15" s="92" customFormat="1" ht="15.75">
      <c r="A151" s="93">
        <f t="shared" si="2"/>
        <v>148</v>
      </c>
      <c r="B151" s="83" t="s">
        <v>24</v>
      </c>
      <c r="C151" s="94">
        <v>41546</v>
      </c>
      <c r="D151" s="94" t="s">
        <v>16</v>
      </c>
      <c r="E151" s="95" t="s">
        <v>32</v>
      </c>
      <c r="F151" s="95">
        <v>212</v>
      </c>
      <c r="G151" s="96" t="s">
        <v>96</v>
      </c>
      <c r="H151" s="97" t="s">
        <v>54</v>
      </c>
      <c r="I151" s="88">
        <v>2</v>
      </c>
      <c r="J151" s="221"/>
      <c r="K151" s="98">
        <v>21</v>
      </c>
      <c r="L151" s="221"/>
      <c r="M151" s="221"/>
      <c r="N151" s="221" t="s">
        <v>41</v>
      </c>
      <c r="O151" s="221"/>
    </row>
    <row r="152" spans="1:16" s="207" customFormat="1" ht="21" customHeight="1">
      <c r="A152" s="170">
        <f t="shared" si="2"/>
        <v>149</v>
      </c>
      <c r="B152" s="204" t="s">
        <v>24</v>
      </c>
      <c r="C152" s="203">
        <v>41546</v>
      </c>
      <c r="D152" s="204" t="s">
        <v>288</v>
      </c>
      <c r="E152" s="204" t="s">
        <v>65</v>
      </c>
      <c r="F152" s="204">
        <v>102</v>
      </c>
      <c r="G152" s="205" t="s">
        <v>246</v>
      </c>
      <c r="H152" s="206" t="s">
        <v>242</v>
      </c>
      <c r="I152" s="176">
        <v>2</v>
      </c>
      <c r="J152" s="210">
        <v>2</v>
      </c>
      <c r="K152" s="204">
        <v>46</v>
      </c>
      <c r="L152" s="204">
        <v>313</v>
      </c>
      <c r="M152" s="204" t="s">
        <v>291</v>
      </c>
      <c r="N152" s="204" t="s">
        <v>262</v>
      </c>
      <c r="O152" s="202"/>
      <c r="P152" s="207" t="s">
        <v>314</v>
      </c>
    </row>
    <row r="153" spans="1:16" s="207" customFormat="1" ht="21" customHeight="1">
      <c r="A153" s="170">
        <f t="shared" si="2"/>
        <v>150</v>
      </c>
      <c r="B153" s="204" t="s">
        <v>24</v>
      </c>
      <c r="C153" s="203">
        <v>41546</v>
      </c>
      <c r="D153" s="204" t="s">
        <v>288</v>
      </c>
      <c r="E153" s="204" t="s">
        <v>65</v>
      </c>
      <c r="F153" s="204">
        <v>102</v>
      </c>
      <c r="G153" s="205" t="s">
        <v>246</v>
      </c>
      <c r="H153" s="206" t="s">
        <v>247</v>
      </c>
      <c r="I153" s="176">
        <v>2</v>
      </c>
      <c r="J153" s="223">
        <v>2</v>
      </c>
      <c r="K153" s="204">
        <v>10</v>
      </c>
      <c r="L153" s="223">
        <v>314</v>
      </c>
      <c r="M153" s="223" t="s">
        <v>291</v>
      </c>
      <c r="N153" s="223" t="s">
        <v>262</v>
      </c>
      <c r="O153" s="223"/>
      <c r="P153" s="207" t="s">
        <v>314</v>
      </c>
    </row>
    <row r="154" spans="1:15" s="92" customFormat="1" ht="15.75">
      <c r="A154" s="93">
        <f t="shared" si="2"/>
        <v>151</v>
      </c>
      <c r="B154" s="98" t="s">
        <v>24</v>
      </c>
      <c r="C154" s="141">
        <v>41546</v>
      </c>
      <c r="D154" s="98" t="s">
        <v>288</v>
      </c>
      <c r="E154" s="98" t="s">
        <v>65</v>
      </c>
      <c r="F154" s="98">
        <v>102</v>
      </c>
      <c r="G154" s="142" t="s">
        <v>246</v>
      </c>
      <c r="H154" s="97" t="s">
        <v>259</v>
      </c>
      <c r="I154" s="88">
        <v>2</v>
      </c>
      <c r="J154" s="224"/>
      <c r="K154" s="98">
        <v>7</v>
      </c>
      <c r="L154" s="224"/>
      <c r="M154" s="224"/>
      <c r="N154" s="224" t="s">
        <v>272</v>
      </c>
      <c r="O154" s="224"/>
    </row>
    <row r="155" spans="1:15" s="92" customFormat="1" ht="15.75">
      <c r="A155" s="93">
        <f t="shared" si="2"/>
        <v>152</v>
      </c>
      <c r="B155" s="98" t="s">
        <v>24</v>
      </c>
      <c r="C155" s="141">
        <v>41546</v>
      </c>
      <c r="D155" s="98" t="s">
        <v>288</v>
      </c>
      <c r="E155" s="98" t="s">
        <v>65</v>
      </c>
      <c r="F155" s="98">
        <v>102</v>
      </c>
      <c r="G155" s="142" t="s">
        <v>246</v>
      </c>
      <c r="H155" s="97" t="s">
        <v>260</v>
      </c>
      <c r="I155" s="88">
        <v>2</v>
      </c>
      <c r="J155" s="225"/>
      <c r="K155" s="98">
        <v>30</v>
      </c>
      <c r="L155" s="225"/>
      <c r="M155" s="225"/>
      <c r="N155" s="225" t="s">
        <v>272</v>
      </c>
      <c r="O155" s="225"/>
    </row>
    <row r="156" spans="1:15" s="92" customFormat="1" ht="15.75">
      <c r="A156" s="93">
        <f t="shared" si="2"/>
        <v>153</v>
      </c>
      <c r="B156" s="98" t="s">
        <v>24</v>
      </c>
      <c r="C156" s="141">
        <v>41546</v>
      </c>
      <c r="D156" s="98" t="s">
        <v>288</v>
      </c>
      <c r="E156" s="98" t="s">
        <v>65</v>
      </c>
      <c r="F156" s="98">
        <v>203</v>
      </c>
      <c r="G156" s="142" t="s">
        <v>66</v>
      </c>
      <c r="H156" s="97" t="s">
        <v>54</v>
      </c>
      <c r="I156" s="88">
        <v>2</v>
      </c>
      <c r="J156" s="223">
        <v>3</v>
      </c>
      <c r="K156" s="98">
        <v>13</v>
      </c>
      <c r="L156" s="223" t="s">
        <v>300</v>
      </c>
      <c r="M156" s="223" t="s">
        <v>20</v>
      </c>
      <c r="N156" s="223" t="s">
        <v>41</v>
      </c>
      <c r="O156" s="223"/>
    </row>
    <row r="157" spans="1:15" s="92" customFormat="1" ht="15.75">
      <c r="A157" s="93">
        <f t="shared" si="2"/>
        <v>154</v>
      </c>
      <c r="B157" s="98" t="s">
        <v>24</v>
      </c>
      <c r="C157" s="141">
        <v>41546</v>
      </c>
      <c r="D157" s="98" t="s">
        <v>288</v>
      </c>
      <c r="E157" s="98" t="s">
        <v>65</v>
      </c>
      <c r="F157" s="98">
        <v>203</v>
      </c>
      <c r="G157" s="142" t="s">
        <v>66</v>
      </c>
      <c r="H157" s="97" t="s">
        <v>67</v>
      </c>
      <c r="I157" s="88">
        <v>2</v>
      </c>
      <c r="J157" s="224"/>
      <c r="K157" s="98">
        <v>9</v>
      </c>
      <c r="L157" s="224"/>
      <c r="M157" s="224"/>
      <c r="N157" s="224" t="s">
        <v>41</v>
      </c>
      <c r="O157" s="224"/>
    </row>
    <row r="158" spans="1:15" s="92" customFormat="1" ht="15.75">
      <c r="A158" s="93">
        <f t="shared" si="2"/>
        <v>155</v>
      </c>
      <c r="B158" s="98" t="s">
        <v>24</v>
      </c>
      <c r="C158" s="141">
        <v>41546</v>
      </c>
      <c r="D158" s="98" t="s">
        <v>288</v>
      </c>
      <c r="E158" s="98" t="s">
        <v>65</v>
      </c>
      <c r="F158" s="98" t="s">
        <v>200</v>
      </c>
      <c r="G158" s="142" t="s">
        <v>66</v>
      </c>
      <c r="H158" s="97" t="s">
        <v>154</v>
      </c>
      <c r="I158" s="88">
        <v>2</v>
      </c>
      <c r="J158" s="224"/>
      <c r="K158" s="98">
        <v>32</v>
      </c>
      <c r="L158" s="224"/>
      <c r="M158" s="224"/>
      <c r="N158" s="224" t="s">
        <v>131</v>
      </c>
      <c r="O158" s="224"/>
    </row>
    <row r="159" spans="1:15" s="92" customFormat="1" ht="15.75">
      <c r="A159" s="93">
        <f t="shared" si="2"/>
        <v>156</v>
      </c>
      <c r="B159" s="98" t="s">
        <v>24</v>
      </c>
      <c r="C159" s="141">
        <v>41546</v>
      </c>
      <c r="D159" s="98" t="s">
        <v>288</v>
      </c>
      <c r="E159" s="98" t="s">
        <v>65</v>
      </c>
      <c r="F159" s="98" t="s">
        <v>200</v>
      </c>
      <c r="G159" s="142" t="s">
        <v>66</v>
      </c>
      <c r="H159" s="97" t="s">
        <v>158</v>
      </c>
      <c r="I159" s="88">
        <v>2</v>
      </c>
      <c r="J159" s="225"/>
      <c r="K159" s="98">
        <v>6</v>
      </c>
      <c r="L159" s="225"/>
      <c r="M159" s="225"/>
      <c r="N159" s="225" t="s">
        <v>131</v>
      </c>
      <c r="O159" s="225"/>
    </row>
    <row r="160" spans="1:15" s="100" customFormat="1" ht="15.75">
      <c r="A160" s="93">
        <f t="shared" si="2"/>
        <v>157</v>
      </c>
      <c r="B160" s="83" t="s">
        <v>24</v>
      </c>
      <c r="C160" s="94">
        <v>41546</v>
      </c>
      <c r="D160" s="98" t="s">
        <v>288</v>
      </c>
      <c r="E160" s="95" t="s">
        <v>25</v>
      </c>
      <c r="F160" s="95">
        <v>404</v>
      </c>
      <c r="G160" s="96" t="s">
        <v>99</v>
      </c>
      <c r="H160" s="97" t="s">
        <v>48</v>
      </c>
      <c r="I160" s="88">
        <v>2</v>
      </c>
      <c r="J160" s="220">
        <v>3</v>
      </c>
      <c r="K160" s="98">
        <v>29</v>
      </c>
      <c r="L160" s="220" t="s">
        <v>303</v>
      </c>
      <c r="M160" s="220" t="s">
        <v>20</v>
      </c>
      <c r="N160" s="220" t="s">
        <v>41</v>
      </c>
      <c r="O160" s="220"/>
    </row>
    <row r="161" spans="1:15" s="100" customFormat="1" ht="15.75">
      <c r="A161" s="93">
        <f t="shared" si="2"/>
        <v>158</v>
      </c>
      <c r="B161" s="83" t="s">
        <v>24</v>
      </c>
      <c r="C161" s="94">
        <v>41546</v>
      </c>
      <c r="D161" s="98" t="s">
        <v>288</v>
      </c>
      <c r="E161" s="95" t="s">
        <v>25</v>
      </c>
      <c r="F161" s="95">
        <v>404</v>
      </c>
      <c r="G161" s="96" t="s">
        <v>99</v>
      </c>
      <c r="H161" s="97" t="s">
        <v>38</v>
      </c>
      <c r="I161" s="88">
        <v>2</v>
      </c>
      <c r="J161" s="222"/>
      <c r="K161" s="98">
        <v>7</v>
      </c>
      <c r="L161" s="222"/>
      <c r="M161" s="222"/>
      <c r="N161" s="222" t="s">
        <v>41</v>
      </c>
      <c r="O161" s="222"/>
    </row>
    <row r="162" spans="1:15" s="100" customFormat="1" ht="15.75">
      <c r="A162" s="93">
        <f t="shared" si="2"/>
        <v>159</v>
      </c>
      <c r="B162" s="83" t="s">
        <v>24</v>
      </c>
      <c r="C162" s="94">
        <v>41546</v>
      </c>
      <c r="D162" s="98" t="s">
        <v>288</v>
      </c>
      <c r="E162" s="95" t="s">
        <v>25</v>
      </c>
      <c r="F162" s="95">
        <v>404</v>
      </c>
      <c r="G162" s="96" t="s">
        <v>99</v>
      </c>
      <c r="H162" s="97" t="s">
        <v>62</v>
      </c>
      <c r="I162" s="88">
        <v>2</v>
      </c>
      <c r="J162" s="222"/>
      <c r="K162" s="98">
        <v>12</v>
      </c>
      <c r="L162" s="222"/>
      <c r="M162" s="222"/>
      <c r="N162" s="222" t="s">
        <v>41</v>
      </c>
      <c r="O162" s="222"/>
    </row>
    <row r="163" spans="1:15" s="100" customFormat="1" ht="15.75">
      <c r="A163" s="93">
        <f t="shared" si="2"/>
        <v>160</v>
      </c>
      <c r="B163" s="83" t="s">
        <v>24</v>
      </c>
      <c r="C163" s="94">
        <v>41546</v>
      </c>
      <c r="D163" s="98" t="s">
        <v>288</v>
      </c>
      <c r="E163" s="95" t="s">
        <v>25</v>
      </c>
      <c r="F163" s="95">
        <v>404</v>
      </c>
      <c r="G163" s="96" t="s">
        <v>99</v>
      </c>
      <c r="H163" s="97" t="s">
        <v>42</v>
      </c>
      <c r="I163" s="88">
        <v>2</v>
      </c>
      <c r="J163" s="222"/>
      <c r="K163" s="98">
        <v>8</v>
      </c>
      <c r="L163" s="222"/>
      <c r="M163" s="222"/>
      <c r="N163" s="222" t="s">
        <v>41</v>
      </c>
      <c r="O163" s="222"/>
    </row>
    <row r="164" spans="1:15" s="100" customFormat="1" ht="15.75">
      <c r="A164" s="93">
        <f t="shared" si="2"/>
        <v>161</v>
      </c>
      <c r="B164" s="83" t="s">
        <v>24</v>
      </c>
      <c r="C164" s="94">
        <v>41546</v>
      </c>
      <c r="D164" s="98" t="s">
        <v>288</v>
      </c>
      <c r="E164" s="95" t="s">
        <v>25</v>
      </c>
      <c r="F164" s="95">
        <v>404</v>
      </c>
      <c r="G164" s="96" t="s">
        <v>99</v>
      </c>
      <c r="H164" s="97" t="s">
        <v>63</v>
      </c>
      <c r="I164" s="88">
        <v>2</v>
      </c>
      <c r="J164" s="222"/>
      <c r="K164" s="98">
        <v>7</v>
      </c>
      <c r="L164" s="222"/>
      <c r="M164" s="222"/>
      <c r="N164" s="222" t="s">
        <v>41</v>
      </c>
      <c r="O164" s="222"/>
    </row>
    <row r="165" spans="1:15" s="100" customFormat="1" ht="15.75">
      <c r="A165" s="93">
        <f t="shared" si="2"/>
        <v>162</v>
      </c>
      <c r="B165" s="83" t="s">
        <v>24</v>
      </c>
      <c r="C165" s="94">
        <v>41546</v>
      </c>
      <c r="D165" s="98" t="s">
        <v>288</v>
      </c>
      <c r="E165" s="95" t="s">
        <v>25</v>
      </c>
      <c r="F165" s="95">
        <v>404</v>
      </c>
      <c r="G165" s="96" t="s">
        <v>99</v>
      </c>
      <c r="H165" s="97" t="s">
        <v>64</v>
      </c>
      <c r="I165" s="88">
        <v>2</v>
      </c>
      <c r="J165" s="221"/>
      <c r="K165" s="98">
        <v>9</v>
      </c>
      <c r="L165" s="221"/>
      <c r="M165" s="221"/>
      <c r="N165" s="221" t="s">
        <v>41</v>
      </c>
      <c r="O165" s="221"/>
    </row>
    <row r="166" spans="1:16" s="20" customFormat="1" ht="15.75">
      <c r="A166" s="73"/>
      <c r="B166" s="77"/>
      <c r="C166" s="78"/>
      <c r="D166" s="74"/>
      <c r="E166" s="79"/>
      <c r="F166" s="79"/>
      <c r="G166" s="80"/>
      <c r="H166" s="81"/>
      <c r="I166" s="75"/>
      <c r="J166" s="76"/>
      <c r="K166" s="76"/>
      <c r="L166" s="76"/>
      <c r="M166" s="76"/>
      <c r="N166" s="76"/>
      <c r="O166" s="76"/>
      <c r="P166" s="150"/>
    </row>
    <row r="167" spans="1:16" s="44" customFormat="1" ht="19.5">
      <c r="A167" s="150"/>
      <c r="B167" s="151" t="s">
        <v>304</v>
      </c>
      <c r="C167" s="217" t="s">
        <v>316</v>
      </c>
      <c r="D167" s="20"/>
      <c r="E167" s="20"/>
      <c r="F167" s="152"/>
      <c r="P167" s="150"/>
    </row>
    <row r="168" spans="1:16" s="44" customFormat="1" ht="15.75">
      <c r="A168" s="150"/>
      <c r="B168" s="151"/>
      <c r="C168" s="153" t="s">
        <v>317</v>
      </c>
      <c r="D168" s="20"/>
      <c r="E168" s="20"/>
      <c r="F168" s="152"/>
      <c r="P168" s="150"/>
    </row>
    <row r="169" spans="1:16" s="44" customFormat="1" ht="15.75">
      <c r="A169" s="150"/>
      <c r="B169" s="151"/>
      <c r="C169" s="153" t="s">
        <v>318</v>
      </c>
      <c r="D169" s="20"/>
      <c r="E169" s="20"/>
      <c r="F169" s="152"/>
      <c r="M169" s="154" t="s">
        <v>312</v>
      </c>
      <c r="P169" s="150"/>
    </row>
    <row r="170" spans="1:17" s="247" customFormat="1" ht="40.5" customHeight="1">
      <c r="A170" s="246" t="s">
        <v>322</v>
      </c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1:16" s="44" customFormat="1" ht="15.75">
      <c r="A171" s="150"/>
      <c r="B171" s="151"/>
      <c r="C171" s="219" t="s">
        <v>321</v>
      </c>
      <c r="D171" s="20"/>
      <c r="E171" s="20"/>
      <c r="F171" s="152"/>
      <c r="M171" s="154"/>
      <c r="P171" s="150"/>
    </row>
    <row r="172" spans="1:16" s="44" customFormat="1" ht="15.75">
      <c r="A172" s="150"/>
      <c r="B172" s="151"/>
      <c r="C172" s="153" t="s">
        <v>313</v>
      </c>
      <c r="D172" s="20"/>
      <c r="E172" s="20"/>
      <c r="F172" s="152"/>
      <c r="M172" s="154" t="s">
        <v>22</v>
      </c>
      <c r="P172" s="150"/>
    </row>
    <row r="173" spans="1:16" s="44" customFormat="1" ht="15.75">
      <c r="A173" s="150"/>
      <c r="B173" s="151"/>
      <c r="C173" s="216" t="s">
        <v>315</v>
      </c>
      <c r="D173" s="20"/>
      <c r="E173" s="20"/>
      <c r="F173" s="152"/>
      <c r="M173" s="154"/>
      <c r="P173" s="150"/>
    </row>
    <row r="174" spans="1:16" s="44" customFormat="1" ht="15.75">
      <c r="A174" s="150"/>
      <c r="B174" s="151"/>
      <c r="C174" s="153" t="s">
        <v>305</v>
      </c>
      <c r="D174" s="20"/>
      <c r="E174" s="20"/>
      <c r="F174" s="152"/>
      <c r="M174" s="154"/>
      <c r="P174" s="150"/>
    </row>
    <row r="175" spans="1:16" s="44" customFormat="1" ht="15.75">
      <c r="A175" s="150"/>
      <c r="B175" s="151"/>
      <c r="C175" s="155" t="s">
        <v>306</v>
      </c>
      <c r="D175" s="20"/>
      <c r="E175" s="20"/>
      <c r="F175" s="152"/>
      <c r="M175" s="154"/>
      <c r="P175" s="150"/>
    </row>
    <row r="176" spans="1:16" s="44" customFormat="1" ht="15.75">
      <c r="A176" s="150"/>
      <c r="B176" s="151"/>
      <c r="C176" s="153" t="s">
        <v>319</v>
      </c>
      <c r="D176" s="20"/>
      <c r="E176" s="20"/>
      <c r="F176" s="152"/>
      <c r="M176" s="156" t="s">
        <v>23</v>
      </c>
      <c r="P176" s="150"/>
    </row>
    <row r="177" spans="1:16" s="20" customFormat="1" ht="15.75">
      <c r="A177" s="73"/>
      <c r="B177" s="218" t="s">
        <v>320</v>
      </c>
      <c r="C177" s="78"/>
      <c r="D177" s="74"/>
      <c r="E177" s="79"/>
      <c r="F177" s="79"/>
      <c r="G177" s="80"/>
      <c r="H177" s="81"/>
      <c r="I177" s="75"/>
      <c r="J177" s="76"/>
      <c r="K177" s="76"/>
      <c r="L177" s="76"/>
      <c r="M177" s="76"/>
      <c r="N177" s="76"/>
      <c r="O177" s="76"/>
      <c r="P177" s="150"/>
    </row>
    <row r="179" spans="1:15" s="53" customFormat="1" ht="15.75" hidden="1">
      <c r="A179" s="51"/>
      <c r="B179" s="18" t="s">
        <v>24</v>
      </c>
      <c r="C179" s="49" t="s">
        <v>190</v>
      </c>
      <c r="D179" s="18" t="s">
        <v>231</v>
      </c>
      <c r="E179" s="18" t="s">
        <v>191</v>
      </c>
      <c r="F179" s="18" t="s">
        <v>192</v>
      </c>
      <c r="G179" s="50" t="s">
        <v>193</v>
      </c>
      <c r="H179" s="60" t="s">
        <v>130</v>
      </c>
      <c r="I179" s="17">
        <v>2</v>
      </c>
      <c r="J179" s="45">
        <v>1</v>
      </c>
      <c r="K179" s="26">
        <v>8</v>
      </c>
      <c r="L179" s="18"/>
      <c r="M179" s="18"/>
      <c r="N179" s="18" t="s">
        <v>131</v>
      </c>
      <c r="O179" s="19"/>
    </row>
    <row r="180" spans="1:17" s="65" customFormat="1" ht="15.75" hidden="1">
      <c r="A180" s="62">
        <v>108</v>
      </c>
      <c r="B180" s="66" t="s">
        <v>24</v>
      </c>
      <c r="C180" s="66">
        <v>41532</v>
      </c>
      <c r="D180" s="67" t="s">
        <v>16</v>
      </c>
      <c r="E180" s="68" t="s">
        <v>101</v>
      </c>
      <c r="F180" s="68">
        <v>302</v>
      </c>
      <c r="G180" s="69" t="s">
        <v>210</v>
      </c>
      <c r="H180" s="70" t="s">
        <v>211</v>
      </c>
      <c r="I180" s="63">
        <v>2</v>
      </c>
      <c r="J180" s="63"/>
      <c r="K180" s="63">
        <v>2</v>
      </c>
      <c r="L180" s="71"/>
      <c r="M180" s="71"/>
      <c r="N180" s="71" t="s">
        <v>212</v>
      </c>
      <c r="O180" s="72"/>
      <c r="P180" s="64"/>
      <c r="Q180" s="64"/>
    </row>
    <row r="181" spans="1:15" s="20" customFormat="1" ht="15.75" hidden="1">
      <c r="A181" s="14">
        <v>78</v>
      </c>
      <c r="B181" s="25" t="s">
        <v>24</v>
      </c>
      <c r="C181" s="25">
        <v>41532</v>
      </c>
      <c r="D181" s="26" t="s">
        <v>16</v>
      </c>
      <c r="E181" s="26" t="s">
        <v>151</v>
      </c>
      <c r="F181" s="26">
        <v>361</v>
      </c>
      <c r="G181" s="30" t="s">
        <v>213</v>
      </c>
      <c r="H181" s="58" t="s">
        <v>214</v>
      </c>
      <c r="I181" s="24">
        <v>2</v>
      </c>
      <c r="J181" s="24"/>
      <c r="K181" s="24">
        <v>3</v>
      </c>
      <c r="L181" s="29"/>
      <c r="M181" s="29"/>
      <c r="N181" s="29" t="s">
        <v>212</v>
      </c>
      <c r="O181" s="21"/>
    </row>
    <row r="182" spans="1:15" s="20" customFormat="1" ht="15.75" hidden="1">
      <c r="A182" s="14">
        <v>79</v>
      </c>
      <c r="B182" s="31" t="s">
        <v>225</v>
      </c>
      <c r="C182" s="31">
        <v>41537</v>
      </c>
      <c r="D182" s="32" t="s">
        <v>231</v>
      </c>
      <c r="E182" s="33" t="s">
        <v>151</v>
      </c>
      <c r="F182" s="33">
        <v>363</v>
      </c>
      <c r="G182" s="34" t="s">
        <v>227</v>
      </c>
      <c r="H182" s="59" t="s">
        <v>211</v>
      </c>
      <c r="I182" s="35">
        <v>2</v>
      </c>
      <c r="J182" s="35"/>
      <c r="K182" s="35">
        <v>1</v>
      </c>
      <c r="L182" s="36"/>
      <c r="M182" s="36"/>
      <c r="N182" s="36" t="s">
        <v>212</v>
      </c>
      <c r="O182" s="22"/>
    </row>
    <row r="183" spans="1:15" s="20" customFormat="1" ht="15.75" hidden="1">
      <c r="A183" s="14">
        <v>80</v>
      </c>
      <c r="B183" s="37" t="s">
        <v>24</v>
      </c>
      <c r="C183" s="37" t="s">
        <v>126</v>
      </c>
      <c r="D183" s="38" t="s">
        <v>231</v>
      </c>
      <c r="E183" s="16" t="s">
        <v>151</v>
      </c>
      <c r="F183" s="16" t="s">
        <v>152</v>
      </c>
      <c r="G183" s="39" t="s">
        <v>153</v>
      </c>
      <c r="H183" s="57" t="s">
        <v>154</v>
      </c>
      <c r="I183" s="17">
        <v>2</v>
      </c>
      <c r="J183" s="16">
        <v>1</v>
      </c>
      <c r="K183" s="16">
        <v>11</v>
      </c>
      <c r="L183" s="16"/>
      <c r="M183" s="40"/>
      <c r="N183" s="40" t="s">
        <v>131</v>
      </c>
      <c r="O183" s="41"/>
    </row>
    <row r="184" spans="1:15" s="20" customFormat="1" ht="15.75" hidden="1">
      <c r="A184" s="14">
        <v>81</v>
      </c>
      <c r="B184" s="31" t="s">
        <v>100</v>
      </c>
      <c r="C184" s="31">
        <v>41535</v>
      </c>
      <c r="D184" s="32" t="s">
        <v>231</v>
      </c>
      <c r="E184" s="33" t="s">
        <v>127</v>
      </c>
      <c r="F184" s="33">
        <v>316</v>
      </c>
      <c r="G184" s="34" t="s">
        <v>221</v>
      </c>
      <c r="H184" s="59" t="s">
        <v>214</v>
      </c>
      <c r="I184" s="35">
        <v>2</v>
      </c>
      <c r="J184" s="35"/>
      <c r="K184" s="35">
        <v>1</v>
      </c>
      <c r="L184" s="36"/>
      <c r="M184" s="36"/>
      <c r="N184" s="36" t="s">
        <v>131</v>
      </c>
      <c r="O184" s="22" t="s">
        <v>222</v>
      </c>
    </row>
    <row r="185" spans="1:15" s="20" customFormat="1" ht="15.75" hidden="1">
      <c r="A185" s="14">
        <v>82</v>
      </c>
      <c r="B185" s="31" t="s">
        <v>100</v>
      </c>
      <c r="C185" s="31">
        <v>41535</v>
      </c>
      <c r="D185" s="32" t="s">
        <v>231</v>
      </c>
      <c r="E185" s="33" t="s">
        <v>127</v>
      </c>
      <c r="F185" s="33">
        <v>428</v>
      </c>
      <c r="G185" s="34" t="s">
        <v>223</v>
      </c>
      <c r="H185" s="59" t="s">
        <v>211</v>
      </c>
      <c r="I185" s="35">
        <v>2</v>
      </c>
      <c r="J185" s="35"/>
      <c r="K185" s="35">
        <v>1</v>
      </c>
      <c r="L185" s="36"/>
      <c r="M185" s="36"/>
      <c r="N185" s="36" t="s">
        <v>212</v>
      </c>
      <c r="O185" s="22"/>
    </row>
    <row r="186" spans="1:15" s="20" customFormat="1" ht="15.75" hidden="1">
      <c r="A186" s="14">
        <v>83</v>
      </c>
      <c r="B186" s="37" t="s">
        <v>24</v>
      </c>
      <c r="C186" s="37" t="s">
        <v>126</v>
      </c>
      <c r="D186" s="38" t="s">
        <v>231</v>
      </c>
      <c r="E186" s="16" t="s">
        <v>127</v>
      </c>
      <c r="F186" s="16" t="s">
        <v>146</v>
      </c>
      <c r="G186" s="39" t="s">
        <v>147</v>
      </c>
      <c r="H186" s="57" t="s">
        <v>148</v>
      </c>
      <c r="I186" s="17">
        <v>2</v>
      </c>
      <c r="J186" s="16">
        <v>1</v>
      </c>
      <c r="K186" s="16">
        <v>3</v>
      </c>
      <c r="L186" s="16"/>
      <c r="M186" s="40"/>
      <c r="N186" s="40" t="s">
        <v>131</v>
      </c>
      <c r="O186" s="41"/>
    </row>
    <row r="187" spans="1:15" s="20" customFormat="1" ht="15.75" hidden="1">
      <c r="A187" s="14">
        <v>84</v>
      </c>
      <c r="B187" s="37" t="s">
        <v>24</v>
      </c>
      <c r="C187" s="37" t="s">
        <v>126</v>
      </c>
      <c r="D187" s="38" t="s">
        <v>231</v>
      </c>
      <c r="E187" s="16" t="s">
        <v>127</v>
      </c>
      <c r="F187" s="16" t="s">
        <v>128</v>
      </c>
      <c r="G187" s="39" t="s">
        <v>129</v>
      </c>
      <c r="H187" s="57" t="s">
        <v>130</v>
      </c>
      <c r="I187" s="17">
        <v>2</v>
      </c>
      <c r="J187" s="16">
        <v>1</v>
      </c>
      <c r="K187" s="16">
        <v>7</v>
      </c>
      <c r="L187" s="16"/>
      <c r="M187" s="40"/>
      <c r="N187" s="40" t="s">
        <v>131</v>
      </c>
      <c r="O187" s="41" t="s">
        <v>132</v>
      </c>
    </row>
    <row r="188" spans="1:15" s="20" customFormat="1" ht="15.75" hidden="1">
      <c r="A188" s="14">
        <v>85</v>
      </c>
      <c r="B188" s="37" t="s">
        <v>24</v>
      </c>
      <c r="C188" s="37" t="s">
        <v>204</v>
      </c>
      <c r="D188" s="38" t="s">
        <v>231</v>
      </c>
      <c r="E188" s="16" t="s">
        <v>127</v>
      </c>
      <c r="F188" s="42" t="s">
        <v>205</v>
      </c>
      <c r="G188" s="39" t="s">
        <v>206</v>
      </c>
      <c r="H188" s="57" t="s">
        <v>157</v>
      </c>
      <c r="I188" s="17">
        <v>2</v>
      </c>
      <c r="J188" s="16">
        <v>1</v>
      </c>
      <c r="K188" s="16">
        <v>6</v>
      </c>
      <c r="L188" s="16"/>
      <c r="M188" s="40"/>
      <c r="N188" s="40" t="s">
        <v>131</v>
      </c>
      <c r="O188" s="41" t="s">
        <v>132</v>
      </c>
    </row>
    <row r="189" spans="1:15" s="20" customFormat="1" ht="15.75" hidden="1">
      <c r="A189" s="14">
        <v>86</v>
      </c>
      <c r="B189" s="37" t="s">
        <v>24</v>
      </c>
      <c r="C189" s="37" t="s">
        <v>204</v>
      </c>
      <c r="D189" s="38" t="s">
        <v>231</v>
      </c>
      <c r="E189" s="16" t="s">
        <v>127</v>
      </c>
      <c r="F189" s="42" t="s">
        <v>205</v>
      </c>
      <c r="G189" s="39" t="s">
        <v>206</v>
      </c>
      <c r="H189" s="57" t="s">
        <v>158</v>
      </c>
      <c r="I189" s="17">
        <v>2</v>
      </c>
      <c r="J189" s="16"/>
      <c r="K189" s="16">
        <v>3</v>
      </c>
      <c r="L189" s="16"/>
      <c r="M189" s="40"/>
      <c r="N189" s="40" t="s">
        <v>131</v>
      </c>
      <c r="O189" s="41" t="s">
        <v>207</v>
      </c>
    </row>
    <row r="190" spans="1:15" s="20" customFormat="1" ht="15.75" hidden="1">
      <c r="A190" s="14">
        <v>87</v>
      </c>
      <c r="B190" s="37" t="s">
        <v>18</v>
      </c>
      <c r="C190" s="37" t="s">
        <v>184</v>
      </c>
      <c r="D190" s="38" t="s">
        <v>231</v>
      </c>
      <c r="E190" s="16" t="s">
        <v>127</v>
      </c>
      <c r="F190" s="42" t="s">
        <v>185</v>
      </c>
      <c r="G190" s="39" t="s">
        <v>186</v>
      </c>
      <c r="H190" s="57" t="s">
        <v>130</v>
      </c>
      <c r="I190" s="17">
        <v>2</v>
      </c>
      <c r="J190" s="16">
        <v>1</v>
      </c>
      <c r="K190" s="16">
        <v>8</v>
      </c>
      <c r="L190" s="16"/>
      <c r="M190" s="40"/>
      <c r="N190" s="40" t="s">
        <v>131</v>
      </c>
      <c r="O190" s="41" t="s">
        <v>132</v>
      </c>
    </row>
    <row r="191" spans="1:15" s="20" customFormat="1" ht="15.75" hidden="1">
      <c r="A191" s="14">
        <v>88</v>
      </c>
      <c r="B191" s="37" t="s">
        <v>18</v>
      </c>
      <c r="C191" s="37" t="s">
        <v>184</v>
      </c>
      <c r="D191" s="38" t="s">
        <v>231</v>
      </c>
      <c r="E191" s="16" t="s">
        <v>127</v>
      </c>
      <c r="F191" s="42" t="s">
        <v>185</v>
      </c>
      <c r="G191" s="39" t="s">
        <v>186</v>
      </c>
      <c r="H191" s="57" t="s">
        <v>148</v>
      </c>
      <c r="I191" s="17">
        <v>2</v>
      </c>
      <c r="J191" s="16"/>
      <c r="K191" s="16">
        <v>3</v>
      </c>
      <c r="L191" s="16"/>
      <c r="M191" s="40"/>
      <c r="N191" s="40" t="s">
        <v>131</v>
      </c>
      <c r="O191" s="41" t="s">
        <v>187</v>
      </c>
    </row>
    <row r="192" spans="1:15" s="20" customFormat="1" ht="31.5" hidden="1">
      <c r="A192" s="14">
        <v>89</v>
      </c>
      <c r="B192" s="37" t="s">
        <v>176</v>
      </c>
      <c r="C192" s="37" t="s">
        <v>177</v>
      </c>
      <c r="D192" s="38" t="s">
        <v>231</v>
      </c>
      <c r="E192" s="16" t="s">
        <v>127</v>
      </c>
      <c r="F192" s="42" t="s">
        <v>182</v>
      </c>
      <c r="G192" s="39" t="s">
        <v>183</v>
      </c>
      <c r="H192" s="57" t="s">
        <v>139</v>
      </c>
      <c r="I192" s="17">
        <v>2</v>
      </c>
      <c r="J192" s="16">
        <v>1</v>
      </c>
      <c r="K192" s="16">
        <v>9</v>
      </c>
      <c r="L192" s="16"/>
      <c r="M192" s="40"/>
      <c r="N192" s="40" t="s">
        <v>131</v>
      </c>
      <c r="O192" s="41"/>
    </row>
    <row r="193" spans="1:15" s="20" customFormat="1" ht="31.5" hidden="1">
      <c r="A193" s="14">
        <v>90</v>
      </c>
      <c r="B193" s="37" t="s">
        <v>176</v>
      </c>
      <c r="C193" s="37" t="s">
        <v>177</v>
      </c>
      <c r="D193" s="38" t="s">
        <v>231</v>
      </c>
      <c r="E193" s="16" t="s">
        <v>127</v>
      </c>
      <c r="F193" s="42" t="s">
        <v>178</v>
      </c>
      <c r="G193" s="39" t="s">
        <v>179</v>
      </c>
      <c r="H193" s="57" t="s">
        <v>130</v>
      </c>
      <c r="I193" s="17">
        <v>2</v>
      </c>
      <c r="J193" s="16">
        <v>1</v>
      </c>
      <c r="K193" s="16">
        <v>10</v>
      </c>
      <c r="L193" s="16"/>
      <c r="M193" s="40"/>
      <c r="N193" s="40" t="s">
        <v>131</v>
      </c>
      <c r="O193" s="41"/>
    </row>
    <row r="194" spans="1:15" s="20" customFormat="1" ht="15.75" hidden="1">
      <c r="A194" s="14">
        <v>91</v>
      </c>
      <c r="B194" s="37" t="s">
        <v>215</v>
      </c>
      <c r="C194" s="37" t="s">
        <v>160</v>
      </c>
      <c r="D194" s="38" t="s">
        <v>231</v>
      </c>
      <c r="E194" s="16" t="s">
        <v>127</v>
      </c>
      <c r="F194" s="16" t="s">
        <v>161</v>
      </c>
      <c r="G194" s="39" t="s">
        <v>162</v>
      </c>
      <c r="H194" s="57" t="s">
        <v>163</v>
      </c>
      <c r="I194" s="17">
        <v>2</v>
      </c>
      <c r="J194" s="16">
        <v>1</v>
      </c>
      <c r="K194" s="16">
        <v>2</v>
      </c>
      <c r="L194" s="16"/>
      <c r="M194" s="40"/>
      <c r="N194" s="40" t="s">
        <v>131</v>
      </c>
      <c r="O194" s="41" t="s">
        <v>132</v>
      </c>
    </row>
    <row r="195" spans="1:15" s="20" customFormat="1" ht="15.75" hidden="1">
      <c r="A195" s="14">
        <v>92</v>
      </c>
      <c r="B195" s="37" t="s">
        <v>215</v>
      </c>
      <c r="C195" s="37" t="s">
        <v>160</v>
      </c>
      <c r="D195" s="38" t="s">
        <v>231</v>
      </c>
      <c r="E195" s="16" t="s">
        <v>127</v>
      </c>
      <c r="F195" s="16" t="s">
        <v>161</v>
      </c>
      <c r="G195" s="39" t="s">
        <v>162</v>
      </c>
      <c r="H195" s="57" t="s">
        <v>148</v>
      </c>
      <c r="I195" s="17">
        <v>2</v>
      </c>
      <c r="J195" s="16"/>
      <c r="K195" s="16">
        <v>4</v>
      </c>
      <c r="L195" s="16"/>
      <c r="M195" s="40"/>
      <c r="N195" s="40" t="s">
        <v>131</v>
      </c>
      <c r="O195" s="41" t="s">
        <v>164</v>
      </c>
    </row>
    <row r="196" spans="1:15" s="20" customFormat="1" ht="15.75" hidden="1">
      <c r="A196" s="14">
        <v>93</v>
      </c>
      <c r="B196" s="37" t="s">
        <v>215</v>
      </c>
      <c r="C196" s="37" t="s">
        <v>160</v>
      </c>
      <c r="D196" s="38" t="s">
        <v>231</v>
      </c>
      <c r="E196" s="16" t="s">
        <v>127</v>
      </c>
      <c r="F196" s="16" t="s">
        <v>161</v>
      </c>
      <c r="G196" s="39" t="s">
        <v>162</v>
      </c>
      <c r="H196" s="57" t="s">
        <v>139</v>
      </c>
      <c r="I196" s="17">
        <v>2</v>
      </c>
      <c r="J196" s="16"/>
      <c r="K196" s="16">
        <v>4</v>
      </c>
      <c r="L196" s="16"/>
      <c r="M196" s="40"/>
      <c r="N196" s="40" t="s">
        <v>131</v>
      </c>
      <c r="O196" s="41" t="s">
        <v>164</v>
      </c>
    </row>
    <row r="197" spans="1:15" s="20" customFormat="1" ht="15.75" hidden="1">
      <c r="A197" s="14">
        <v>94</v>
      </c>
      <c r="B197" s="37" t="s">
        <v>24</v>
      </c>
      <c r="C197" s="37" t="s">
        <v>204</v>
      </c>
      <c r="D197" s="38" t="s">
        <v>231</v>
      </c>
      <c r="E197" s="16" t="s">
        <v>127</v>
      </c>
      <c r="F197" s="42" t="s">
        <v>208</v>
      </c>
      <c r="G197" s="39" t="s">
        <v>209</v>
      </c>
      <c r="H197" s="57" t="s">
        <v>148</v>
      </c>
      <c r="I197" s="17">
        <v>2</v>
      </c>
      <c r="J197" s="16">
        <v>1</v>
      </c>
      <c r="K197" s="16">
        <v>5</v>
      </c>
      <c r="L197" s="16"/>
      <c r="M197" s="40"/>
      <c r="N197" s="40" t="s">
        <v>131</v>
      </c>
      <c r="O197" s="41"/>
    </row>
    <row r="198" spans="1:15" s="20" customFormat="1" ht="31.5" hidden="1">
      <c r="A198" s="14">
        <v>95</v>
      </c>
      <c r="B198" s="37" t="s">
        <v>18</v>
      </c>
      <c r="C198" s="37" t="s">
        <v>184</v>
      </c>
      <c r="D198" s="38" t="s">
        <v>231</v>
      </c>
      <c r="E198" s="16" t="s">
        <v>127</v>
      </c>
      <c r="F198" s="42" t="s">
        <v>188</v>
      </c>
      <c r="G198" s="39" t="s">
        <v>189</v>
      </c>
      <c r="H198" s="57" t="s">
        <v>139</v>
      </c>
      <c r="I198" s="17">
        <v>2</v>
      </c>
      <c r="J198" s="16">
        <v>1</v>
      </c>
      <c r="K198" s="16">
        <v>4</v>
      </c>
      <c r="L198" s="16"/>
      <c r="M198" s="40"/>
      <c r="N198" s="40" t="s">
        <v>131</v>
      </c>
      <c r="O198" s="41" t="s">
        <v>172</v>
      </c>
    </row>
    <row r="199" spans="1:15" s="23" customFormat="1" ht="15.75" hidden="1">
      <c r="A199" s="14">
        <v>96</v>
      </c>
      <c r="B199" s="37" t="s">
        <v>24</v>
      </c>
      <c r="C199" s="37" t="s">
        <v>190</v>
      </c>
      <c r="D199" s="38" t="s">
        <v>231</v>
      </c>
      <c r="E199" s="16" t="s">
        <v>127</v>
      </c>
      <c r="F199" s="42" t="s">
        <v>197</v>
      </c>
      <c r="G199" s="39" t="s">
        <v>198</v>
      </c>
      <c r="H199" s="57" t="s">
        <v>137</v>
      </c>
      <c r="I199" s="17">
        <v>2</v>
      </c>
      <c r="J199" s="16">
        <v>1</v>
      </c>
      <c r="K199" s="16">
        <v>5</v>
      </c>
      <c r="L199" s="16"/>
      <c r="M199" s="40"/>
      <c r="N199" s="40" t="s">
        <v>131</v>
      </c>
      <c r="O199" s="41"/>
    </row>
    <row r="200" spans="1:15" s="20" customFormat="1" ht="15.75" hidden="1">
      <c r="A200" s="14">
        <v>97</v>
      </c>
      <c r="B200" s="37" t="s">
        <v>176</v>
      </c>
      <c r="C200" s="37" t="s">
        <v>177</v>
      </c>
      <c r="D200" s="38" t="s">
        <v>231</v>
      </c>
      <c r="E200" s="16" t="s">
        <v>127</v>
      </c>
      <c r="F200" s="42" t="s">
        <v>180</v>
      </c>
      <c r="G200" s="39" t="s">
        <v>181</v>
      </c>
      <c r="H200" s="57" t="s">
        <v>142</v>
      </c>
      <c r="I200" s="17">
        <v>2</v>
      </c>
      <c r="J200" s="16">
        <v>1</v>
      </c>
      <c r="K200" s="16">
        <v>1</v>
      </c>
      <c r="L200" s="16"/>
      <c r="M200" s="40"/>
      <c r="N200" s="40" t="s">
        <v>131</v>
      </c>
      <c r="O200" s="41"/>
    </row>
    <row r="201" spans="1:15" s="20" customFormat="1" ht="15.75" hidden="1">
      <c r="A201" s="14">
        <v>98</v>
      </c>
      <c r="B201" s="37" t="s">
        <v>24</v>
      </c>
      <c r="C201" s="37" t="s">
        <v>126</v>
      </c>
      <c r="D201" s="38" t="s">
        <v>231</v>
      </c>
      <c r="E201" s="16" t="s">
        <v>127</v>
      </c>
      <c r="F201" s="16" t="s">
        <v>140</v>
      </c>
      <c r="G201" s="39" t="s">
        <v>141</v>
      </c>
      <c r="H201" s="57" t="s">
        <v>142</v>
      </c>
      <c r="I201" s="17">
        <v>2</v>
      </c>
      <c r="J201" s="16">
        <v>1</v>
      </c>
      <c r="K201" s="16">
        <v>12</v>
      </c>
      <c r="L201" s="16"/>
      <c r="M201" s="40"/>
      <c r="N201" s="40" t="s">
        <v>131</v>
      </c>
      <c r="O201" s="41"/>
    </row>
    <row r="202" spans="1:15" s="20" customFormat="1" ht="15.75" hidden="1">
      <c r="A202" s="14">
        <v>99</v>
      </c>
      <c r="B202" s="37" t="s">
        <v>215</v>
      </c>
      <c r="C202" s="37" t="s">
        <v>160</v>
      </c>
      <c r="D202" s="38" t="s">
        <v>231</v>
      </c>
      <c r="E202" s="16" t="s">
        <v>127</v>
      </c>
      <c r="F202" s="16" t="s">
        <v>167</v>
      </c>
      <c r="G202" s="39" t="s">
        <v>168</v>
      </c>
      <c r="H202" s="57" t="s">
        <v>142</v>
      </c>
      <c r="I202" s="17">
        <v>2</v>
      </c>
      <c r="J202" s="16">
        <v>1</v>
      </c>
      <c r="K202" s="16">
        <v>19</v>
      </c>
      <c r="L202" s="16"/>
      <c r="M202" s="40"/>
      <c r="N202" s="40" t="s">
        <v>131</v>
      </c>
      <c r="O202" s="41"/>
    </row>
    <row r="203" spans="1:15" s="20" customFormat="1" ht="15.75" hidden="1">
      <c r="A203" s="14">
        <v>100</v>
      </c>
      <c r="B203" s="37" t="s">
        <v>219</v>
      </c>
      <c r="C203" s="37" t="s">
        <v>169</v>
      </c>
      <c r="D203" s="38" t="s">
        <v>231</v>
      </c>
      <c r="E203" s="16" t="s">
        <v>127</v>
      </c>
      <c r="F203" s="16" t="s">
        <v>173</v>
      </c>
      <c r="G203" s="39" t="s">
        <v>174</v>
      </c>
      <c r="H203" s="57" t="s">
        <v>142</v>
      </c>
      <c r="I203" s="17">
        <v>2</v>
      </c>
      <c r="J203" s="16">
        <v>1</v>
      </c>
      <c r="K203" s="16">
        <v>8</v>
      </c>
      <c r="L203" s="16"/>
      <c r="M203" s="40"/>
      <c r="N203" s="40" t="s">
        <v>131</v>
      </c>
      <c r="O203" s="41"/>
    </row>
    <row r="204" spans="1:15" s="20" customFormat="1" ht="15.75" hidden="1">
      <c r="A204" s="14">
        <v>101</v>
      </c>
      <c r="B204" s="37" t="s">
        <v>24</v>
      </c>
      <c r="C204" s="37" t="s">
        <v>126</v>
      </c>
      <c r="D204" s="38" t="s">
        <v>231</v>
      </c>
      <c r="E204" s="16" t="s">
        <v>127</v>
      </c>
      <c r="F204" s="16" t="s">
        <v>143</v>
      </c>
      <c r="G204" s="39" t="s">
        <v>144</v>
      </c>
      <c r="H204" s="57" t="s">
        <v>145</v>
      </c>
      <c r="I204" s="17">
        <v>2</v>
      </c>
      <c r="J204" s="16">
        <v>1</v>
      </c>
      <c r="K204" s="16">
        <v>5</v>
      </c>
      <c r="L204" s="16"/>
      <c r="M204" s="40"/>
      <c r="N204" s="40" t="s">
        <v>131</v>
      </c>
      <c r="O204" s="41"/>
    </row>
    <row r="205" spans="1:17" s="44" customFormat="1" ht="15.75" hidden="1">
      <c r="A205" s="14">
        <v>109</v>
      </c>
      <c r="B205" s="37" t="s">
        <v>215</v>
      </c>
      <c r="C205" s="31">
        <v>41533</v>
      </c>
      <c r="D205" s="32" t="s">
        <v>231</v>
      </c>
      <c r="E205" s="33" t="s">
        <v>101</v>
      </c>
      <c r="F205" s="33">
        <v>304</v>
      </c>
      <c r="G205" s="34" t="s">
        <v>216</v>
      </c>
      <c r="H205" s="59" t="s">
        <v>214</v>
      </c>
      <c r="I205" s="35">
        <v>2</v>
      </c>
      <c r="J205" s="35"/>
      <c r="K205" s="35">
        <v>2</v>
      </c>
      <c r="L205" s="36"/>
      <c r="M205" s="36"/>
      <c r="N205" s="36" t="s">
        <v>131</v>
      </c>
      <c r="O205" s="22" t="s">
        <v>217</v>
      </c>
      <c r="P205" s="43"/>
      <c r="Q205" s="43"/>
    </row>
    <row r="206" spans="1:17" s="44" customFormat="1" ht="15.75" hidden="1">
      <c r="A206" s="14">
        <v>112</v>
      </c>
      <c r="B206" s="37" t="s">
        <v>219</v>
      </c>
      <c r="C206" s="25">
        <v>41534</v>
      </c>
      <c r="D206" s="26" t="s">
        <v>231</v>
      </c>
      <c r="E206" s="27" t="s">
        <v>101</v>
      </c>
      <c r="F206" s="27">
        <v>353</v>
      </c>
      <c r="G206" s="28" t="s">
        <v>220</v>
      </c>
      <c r="H206" s="58" t="s">
        <v>211</v>
      </c>
      <c r="I206" s="24">
        <v>2</v>
      </c>
      <c r="J206" s="24"/>
      <c r="K206" s="24">
        <v>2</v>
      </c>
      <c r="L206" s="29"/>
      <c r="M206" s="29"/>
      <c r="N206" s="29" t="s">
        <v>212</v>
      </c>
      <c r="O206" s="21"/>
      <c r="P206" s="43"/>
      <c r="Q206" s="43"/>
    </row>
    <row r="207" spans="1:16" s="48" customFormat="1" ht="15.75" hidden="1">
      <c r="A207" s="46">
        <v>1</v>
      </c>
      <c r="B207" s="37" t="s">
        <v>18</v>
      </c>
      <c r="C207" s="25" t="s">
        <v>184</v>
      </c>
      <c r="D207" s="26" t="s">
        <v>231</v>
      </c>
      <c r="E207" s="26" t="s">
        <v>101</v>
      </c>
      <c r="F207" s="26">
        <v>372</v>
      </c>
      <c r="G207" s="30" t="s">
        <v>224</v>
      </c>
      <c r="H207" s="58" t="s">
        <v>214</v>
      </c>
      <c r="I207" s="35">
        <v>2</v>
      </c>
      <c r="J207" s="24"/>
      <c r="K207" s="24">
        <v>5</v>
      </c>
      <c r="L207" s="29"/>
      <c r="M207" s="29"/>
      <c r="N207" s="29" t="s">
        <v>212</v>
      </c>
      <c r="O207" s="21"/>
      <c r="P207" s="47"/>
    </row>
    <row r="208" spans="1:16" s="48" customFormat="1" ht="15.75" hidden="1">
      <c r="A208" s="46">
        <v>2</v>
      </c>
      <c r="B208" s="37" t="s">
        <v>215</v>
      </c>
      <c r="C208" s="31">
        <v>41533</v>
      </c>
      <c r="D208" s="32" t="s">
        <v>231</v>
      </c>
      <c r="E208" s="33" t="s">
        <v>101</v>
      </c>
      <c r="F208" s="33">
        <v>384</v>
      </c>
      <c r="G208" s="34" t="s">
        <v>218</v>
      </c>
      <c r="H208" s="59" t="s">
        <v>211</v>
      </c>
      <c r="I208" s="35">
        <v>2</v>
      </c>
      <c r="J208" s="35"/>
      <c r="K208" s="35">
        <v>2</v>
      </c>
      <c r="L208" s="36"/>
      <c r="M208" s="36"/>
      <c r="N208" s="36" t="s">
        <v>212</v>
      </c>
      <c r="O208" s="22"/>
      <c r="P208" s="47"/>
    </row>
    <row r="209" spans="1:16" s="48" customFormat="1" ht="15.75" hidden="1">
      <c r="A209" s="46">
        <v>14</v>
      </c>
      <c r="B209" s="15" t="s">
        <v>21</v>
      </c>
      <c r="C209" s="25">
        <v>41538</v>
      </c>
      <c r="D209" s="26" t="s">
        <v>230</v>
      </c>
      <c r="E209" s="27" t="s">
        <v>101</v>
      </c>
      <c r="F209" s="27">
        <v>445</v>
      </c>
      <c r="G209" s="28" t="s">
        <v>229</v>
      </c>
      <c r="H209" s="58" t="s">
        <v>211</v>
      </c>
      <c r="I209" s="24">
        <v>2</v>
      </c>
      <c r="J209" s="24"/>
      <c r="K209" s="24">
        <v>1</v>
      </c>
      <c r="L209" s="29"/>
      <c r="M209" s="29"/>
      <c r="N209" s="29" t="s">
        <v>212</v>
      </c>
      <c r="O209" s="21"/>
      <c r="P209" s="47"/>
    </row>
    <row r="210" spans="1:16" s="48" customFormat="1" ht="15.75" hidden="1">
      <c r="A210" s="46">
        <v>22</v>
      </c>
      <c r="B210" s="37" t="s">
        <v>215</v>
      </c>
      <c r="C210" s="37" t="s">
        <v>160</v>
      </c>
      <c r="D210" s="38" t="s">
        <v>231</v>
      </c>
      <c r="E210" s="16" t="s">
        <v>101</v>
      </c>
      <c r="F210" s="16" t="s">
        <v>165</v>
      </c>
      <c r="G210" s="39" t="s">
        <v>166</v>
      </c>
      <c r="H210" s="57" t="s">
        <v>130</v>
      </c>
      <c r="I210" s="17">
        <v>2</v>
      </c>
      <c r="J210" s="16">
        <v>1</v>
      </c>
      <c r="K210" s="16">
        <v>7</v>
      </c>
      <c r="L210" s="16"/>
      <c r="M210" s="40"/>
      <c r="N210" s="40" t="s">
        <v>131</v>
      </c>
      <c r="O210" s="41"/>
      <c r="P210" s="47"/>
    </row>
    <row r="211" spans="1:16" s="48" customFormat="1" ht="15.75" hidden="1">
      <c r="A211" s="46">
        <v>10</v>
      </c>
      <c r="B211" s="37" t="s">
        <v>24</v>
      </c>
      <c r="C211" s="37" t="s">
        <v>190</v>
      </c>
      <c r="D211" s="38" t="s">
        <v>231</v>
      </c>
      <c r="E211" s="16" t="s">
        <v>101</v>
      </c>
      <c r="F211" s="42" t="s">
        <v>170</v>
      </c>
      <c r="G211" s="39" t="s">
        <v>199</v>
      </c>
      <c r="H211" s="57" t="s">
        <v>148</v>
      </c>
      <c r="I211" s="17">
        <v>2</v>
      </c>
      <c r="J211" s="16">
        <v>1</v>
      </c>
      <c r="K211" s="16">
        <v>3</v>
      </c>
      <c r="L211" s="16"/>
      <c r="M211" s="40"/>
      <c r="N211" s="40" t="s">
        <v>131</v>
      </c>
      <c r="O211" s="41"/>
      <c r="P211" s="47"/>
    </row>
    <row r="212" spans="1:16" s="48" customFormat="1" ht="15.75" hidden="1">
      <c r="A212" s="46">
        <v>12</v>
      </c>
      <c r="B212" s="18" t="s">
        <v>24</v>
      </c>
      <c r="C212" s="49" t="s">
        <v>34</v>
      </c>
      <c r="D212" s="18" t="s">
        <v>104</v>
      </c>
      <c r="E212" s="18" t="s">
        <v>120</v>
      </c>
      <c r="F212" s="18">
        <v>209</v>
      </c>
      <c r="G212" s="50" t="s">
        <v>121</v>
      </c>
      <c r="H212" s="60" t="s">
        <v>117</v>
      </c>
      <c r="I212" s="17">
        <v>2</v>
      </c>
      <c r="J212" s="45">
        <v>1</v>
      </c>
      <c r="K212" s="26">
        <v>1</v>
      </c>
      <c r="L212" s="18"/>
      <c r="M212" s="18"/>
      <c r="N212" s="18" t="s">
        <v>122</v>
      </c>
      <c r="O212" s="19" t="s">
        <v>123</v>
      </c>
      <c r="P212" s="47"/>
    </row>
    <row r="213" spans="1:16" s="48" customFormat="1" ht="15.75" hidden="1">
      <c r="A213" s="46">
        <v>17</v>
      </c>
      <c r="B213" s="18" t="s">
        <v>24</v>
      </c>
      <c r="C213" s="49" t="s">
        <v>34</v>
      </c>
      <c r="D213" s="18" t="s">
        <v>104</v>
      </c>
      <c r="E213" s="18" t="s">
        <v>120</v>
      </c>
      <c r="F213" s="18">
        <v>383</v>
      </c>
      <c r="G213" s="50" t="s">
        <v>124</v>
      </c>
      <c r="H213" s="60" t="s">
        <v>117</v>
      </c>
      <c r="I213" s="17">
        <v>2</v>
      </c>
      <c r="J213" s="45">
        <v>1</v>
      </c>
      <c r="K213" s="26">
        <v>2</v>
      </c>
      <c r="L213" s="18"/>
      <c r="M213" s="18"/>
      <c r="N213" s="18" t="s">
        <v>122</v>
      </c>
      <c r="O213" s="19" t="s">
        <v>123</v>
      </c>
      <c r="P213" s="47"/>
    </row>
    <row r="214" spans="1:16" s="48" customFormat="1" ht="15.75" hidden="1">
      <c r="A214" s="46">
        <v>18</v>
      </c>
      <c r="B214" s="18" t="s">
        <v>24</v>
      </c>
      <c r="C214" s="49" t="s">
        <v>34</v>
      </c>
      <c r="D214" s="18" t="s">
        <v>104</v>
      </c>
      <c r="E214" s="18" t="s">
        <v>108</v>
      </c>
      <c r="F214" s="18">
        <v>301</v>
      </c>
      <c r="G214" s="50" t="s">
        <v>114</v>
      </c>
      <c r="H214" s="60" t="s">
        <v>110</v>
      </c>
      <c r="I214" s="17">
        <v>2</v>
      </c>
      <c r="J214" s="45">
        <v>1</v>
      </c>
      <c r="K214" s="26">
        <v>1</v>
      </c>
      <c r="L214" s="18"/>
      <c r="M214" s="18"/>
      <c r="N214" s="18" t="s">
        <v>111</v>
      </c>
      <c r="O214" s="19"/>
      <c r="P214" s="47"/>
    </row>
    <row r="215" spans="1:16" s="48" customFormat="1" ht="15.75" hidden="1">
      <c r="A215" s="46">
        <v>29</v>
      </c>
      <c r="B215" s="18" t="s">
        <v>24</v>
      </c>
      <c r="C215" s="49" t="s">
        <v>34</v>
      </c>
      <c r="D215" s="18" t="s">
        <v>104</v>
      </c>
      <c r="E215" s="18" t="s">
        <v>108</v>
      </c>
      <c r="F215" s="18">
        <v>422</v>
      </c>
      <c r="G215" s="50" t="s">
        <v>109</v>
      </c>
      <c r="H215" s="60" t="s">
        <v>110</v>
      </c>
      <c r="I215" s="17">
        <v>2</v>
      </c>
      <c r="J215" s="45">
        <v>1</v>
      </c>
      <c r="K215" s="26">
        <v>3</v>
      </c>
      <c r="L215" s="18"/>
      <c r="M215" s="18"/>
      <c r="N215" s="18" t="s">
        <v>111</v>
      </c>
      <c r="O215" s="19"/>
      <c r="P215" s="47"/>
    </row>
    <row r="216" spans="1:16" s="48" customFormat="1" ht="31.5" hidden="1">
      <c r="A216" s="46">
        <v>36</v>
      </c>
      <c r="B216" s="37" t="s">
        <v>219</v>
      </c>
      <c r="C216" s="37" t="s">
        <v>169</v>
      </c>
      <c r="D216" s="38" t="s">
        <v>231</v>
      </c>
      <c r="E216" s="16" t="s">
        <v>133</v>
      </c>
      <c r="F216" s="16" t="s">
        <v>170</v>
      </c>
      <c r="G216" s="39" t="s">
        <v>171</v>
      </c>
      <c r="H216" s="57" t="s">
        <v>130</v>
      </c>
      <c r="I216" s="17">
        <v>2</v>
      </c>
      <c r="J216" s="16">
        <v>1</v>
      </c>
      <c r="K216" s="16">
        <v>2</v>
      </c>
      <c r="L216" s="16"/>
      <c r="M216" s="40"/>
      <c r="N216" s="40" t="s">
        <v>131</v>
      </c>
      <c r="O216" s="41" t="s">
        <v>172</v>
      </c>
      <c r="P216" s="47"/>
    </row>
    <row r="217" spans="1:16" s="48" customFormat="1" ht="15.75" hidden="1">
      <c r="A217" s="46">
        <v>31</v>
      </c>
      <c r="B217" s="37" t="s">
        <v>24</v>
      </c>
      <c r="C217" s="37" t="s">
        <v>126</v>
      </c>
      <c r="D217" s="38" t="s">
        <v>231</v>
      </c>
      <c r="E217" s="16" t="s">
        <v>133</v>
      </c>
      <c r="F217" s="16" t="s">
        <v>134</v>
      </c>
      <c r="G217" s="39" t="s">
        <v>135</v>
      </c>
      <c r="H217" s="57" t="s">
        <v>136</v>
      </c>
      <c r="I217" s="17">
        <v>2</v>
      </c>
      <c r="J217" s="16">
        <v>1</v>
      </c>
      <c r="K217" s="16">
        <v>1</v>
      </c>
      <c r="L217" s="16"/>
      <c r="M217" s="40"/>
      <c r="N217" s="40" t="s">
        <v>131</v>
      </c>
      <c r="O217" s="41"/>
      <c r="P217" s="47"/>
    </row>
    <row r="218" spans="1:16" s="48" customFormat="1" ht="15.75" hidden="1">
      <c r="A218" s="46">
        <v>33</v>
      </c>
      <c r="B218" s="37" t="s">
        <v>24</v>
      </c>
      <c r="C218" s="37" t="s">
        <v>126</v>
      </c>
      <c r="D218" s="38" t="s">
        <v>231</v>
      </c>
      <c r="E218" s="16" t="s">
        <v>133</v>
      </c>
      <c r="F218" s="16" t="s">
        <v>134</v>
      </c>
      <c r="G218" s="39" t="s">
        <v>135</v>
      </c>
      <c r="H218" s="57" t="s">
        <v>137</v>
      </c>
      <c r="I218" s="17">
        <v>2</v>
      </c>
      <c r="J218" s="16"/>
      <c r="K218" s="16">
        <v>4</v>
      </c>
      <c r="L218" s="16"/>
      <c r="M218" s="40"/>
      <c r="N218" s="40" t="s">
        <v>131</v>
      </c>
      <c r="O218" s="41" t="s">
        <v>138</v>
      </c>
      <c r="P218" s="47"/>
    </row>
    <row r="219" spans="1:16" s="48" customFormat="1" ht="15.75" hidden="1">
      <c r="A219" s="46">
        <v>34</v>
      </c>
      <c r="B219" s="37" t="s">
        <v>24</v>
      </c>
      <c r="C219" s="37" t="s">
        <v>126</v>
      </c>
      <c r="D219" s="38" t="s">
        <v>231</v>
      </c>
      <c r="E219" s="16" t="s">
        <v>133</v>
      </c>
      <c r="F219" s="16" t="s">
        <v>134</v>
      </c>
      <c r="G219" s="39" t="s">
        <v>135</v>
      </c>
      <c r="H219" s="57" t="s">
        <v>139</v>
      </c>
      <c r="I219" s="17">
        <v>2</v>
      </c>
      <c r="J219" s="16"/>
      <c r="K219" s="16">
        <v>5</v>
      </c>
      <c r="L219" s="16"/>
      <c r="M219" s="40"/>
      <c r="N219" s="40" t="s">
        <v>131</v>
      </c>
      <c r="O219" s="41" t="s">
        <v>138</v>
      </c>
      <c r="P219" s="47"/>
    </row>
    <row r="220" spans="1:16" s="48" customFormat="1" ht="15.75" hidden="1">
      <c r="A220" s="46">
        <v>37</v>
      </c>
      <c r="B220" s="37" t="s">
        <v>24</v>
      </c>
      <c r="C220" s="37" t="s">
        <v>126</v>
      </c>
      <c r="D220" s="38" t="s">
        <v>231</v>
      </c>
      <c r="E220" s="18" t="s">
        <v>112</v>
      </c>
      <c r="F220" s="16" t="s">
        <v>155</v>
      </c>
      <c r="G220" s="39" t="s">
        <v>156</v>
      </c>
      <c r="H220" s="57" t="s">
        <v>157</v>
      </c>
      <c r="I220" s="17">
        <v>2</v>
      </c>
      <c r="J220" s="16">
        <v>1</v>
      </c>
      <c r="K220" s="16">
        <v>8</v>
      </c>
      <c r="L220" s="16"/>
      <c r="M220" s="40"/>
      <c r="N220" s="40" t="s">
        <v>131</v>
      </c>
      <c r="O220" s="41"/>
      <c r="P220" s="47"/>
    </row>
    <row r="221" spans="1:16" s="48" customFormat="1" ht="15.75" hidden="1">
      <c r="A221" s="46">
        <v>19</v>
      </c>
      <c r="B221" s="37" t="s">
        <v>24</v>
      </c>
      <c r="C221" s="37" t="s">
        <v>126</v>
      </c>
      <c r="D221" s="38" t="s">
        <v>231</v>
      </c>
      <c r="E221" s="18" t="s">
        <v>112</v>
      </c>
      <c r="F221" s="16" t="s">
        <v>155</v>
      </c>
      <c r="G221" s="39" t="s">
        <v>156</v>
      </c>
      <c r="H221" s="57" t="s">
        <v>158</v>
      </c>
      <c r="I221" s="17">
        <v>2</v>
      </c>
      <c r="J221" s="16"/>
      <c r="K221" s="16">
        <v>7</v>
      </c>
      <c r="L221" s="16"/>
      <c r="M221" s="40"/>
      <c r="N221" s="40" t="s">
        <v>131</v>
      </c>
      <c r="O221" s="41" t="s">
        <v>159</v>
      </c>
      <c r="P221" s="47"/>
    </row>
    <row r="222" spans="1:16" s="53" customFormat="1" ht="15.75" hidden="1">
      <c r="A222" s="51">
        <v>1</v>
      </c>
      <c r="B222" s="18" t="s">
        <v>24</v>
      </c>
      <c r="C222" s="49" t="s">
        <v>34</v>
      </c>
      <c r="D222" s="18" t="s">
        <v>104</v>
      </c>
      <c r="E222" s="18" t="s">
        <v>112</v>
      </c>
      <c r="F222" s="18">
        <v>352</v>
      </c>
      <c r="G222" s="50" t="s">
        <v>113</v>
      </c>
      <c r="H222" s="60" t="s">
        <v>110</v>
      </c>
      <c r="I222" s="17">
        <v>2</v>
      </c>
      <c r="J222" s="45">
        <v>1</v>
      </c>
      <c r="K222" s="26">
        <v>1</v>
      </c>
      <c r="L222" s="18"/>
      <c r="M222" s="18"/>
      <c r="N222" s="18" t="s">
        <v>111</v>
      </c>
      <c r="O222" s="19"/>
      <c r="P222" s="52"/>
    </row>
    <row r="223" spans="1:15" s="53" customFormat="1" ht="15.75" hidden="1">
      <c r="A223" s="51">
        <v>5</v>
      </c>
      <c r="B223" s="18" t="s">
        <v>24</v>
      </c>
      <c r="C223" s="49" t="s">
        <v>34</v>
      </c>
      <c r="D223" s="18" t="s">
        <v>104</v>
      </c>
      <c r="E223" s="18" t="s">
        <v>115</v>
      </c>
      <c r="F223" s="18">
        <v>251</v>
      </c>
      <c r="G223" s="50" t="s">
        <v>116</v>
      </c>
      <c r="H223" s="60" t="s">
        <v>117</v>
      </c>
      <c r="I223" s="17">
        <v>2</v>
      </c>
      <c r="J223" s="45">
        <v>1</v>
      </c>
      <c r="K223" s="26">
        <v>6</v>
      </c>
      <c r="L223" s="18"/>
      <c r="M223" s="18"/>
      <c r="N223" s="18" t="s">
        <v>111</v>
      </c>
      <c r="O223" s="19"/>
    </row>
    <row r="224" spans="1:15" s="55" customFormat="1" ht="15.75" hidden="1">
      <c r="A224" s="54">
        <v>6</v>
      </c>
      <c r="B224" s="18" t="s">
        <v>24</v>
      </c>
      <c r="C224" s="49" t="s">
        <v>34</v>
      </c>
      <c r="D224" s="18" t="s">
        <v>104</v>
      </c>
      <c r="E224" s="18" t="s">
        <v>118</v>
      </c>
      <c r="F224" s="18">
        <v>271</v>
      </c>
      <c r="G224" s="50" t="s">
        <v>119</v>
      </c>
      <c r="H224" s="60" t="s">
        <v>117</v>
      </c>
      <c r="I224" s="17">
        <v>2</v>
      </c>
      <c r="J224" s="45">
        <v>1</v>
      </c>
      <c r="K224" s="26">
        <v>1</v>
      </c>
      <c r="L224" s="18"/>
      <c r="M224" s="18"/>
      <c r="N224" s="18" t="s">
        <v>111</v>
      </c>
      <c r="O224" s="19"/>
    </row>
    <row r="225" spans="1:15" s="53" customFormat="1" ht="15.75" hidden="1">
      <c r="A225" s="51"/>
      <c r="B225" s="18" t="s">
        <v>24</v>
      </c>
      <c r="C225" s="49">
        <v>41539</v>
      </c>
      <c r="D225" s="18" t="s">
        <v>16</v>
      </c>
      <c r="E225" s="18" t="s">
        <v>194</v>
      </c>
      <c r="F225" s="18">
        <v>254</v>
      </c>
      <c r="G225" s="50" t="s">
        <v>196</v>
      </c>
      <c r="H225" s="60" t="s">
        <v>211</v>
      </c>
      <c r="I225" s="17">
        <v>2</v>
      </c>
      <c r="J225" s="45"/>
      <c r="K225" s="26">
        <v>2</v>
      </c>
      <c r="L225" s="18"/>
      <c r="M225" s="18"/>
      <c r="N225" s="18" t="s">
        <v>131</v>
      </c>
      <c r="O225" s="19" t="s">
        <v>222</v>
      </c>
    </row>
    <row r="226" spans="1:15" s="53" customFormat="1" ht="15.75" hidden="1">
      <c r="A226" s="51"/>
      <c r="B226" s="18" t="s">
        <v>24</v>
      </c>
      <c r="C226" s="49" t="s">
        <v>190</v>
      </c>
      <c r="D226" s="18" t="s">
        <v>231</v>
      </c>
      <c r="E226" s="18" t="s">
        <v>65</v>
      </c>
      <c r="F226" s="18" t="s">
        <v>201</v>
      </c>
      <c r="G226" s="50" t="s">
        <v>202</v>
      </c>
      <c r="H226" s="60" t="s">
        <v>150</v>
      </c>
      <c r="I226" s="17">
        <v>2</v>
      </c>
      <c r="J226" s="45">
        <v>1</v>
      </c>
      <c r="K226" s="26">
        <v>10</v>
      </c>
      <c r="L226" s="18"/>
      <c r="M226" s="18"/>
      <c r="N226" s="18" t="s">
        <v>131</v>
      </c>
      <c r="O226" s="19"/>
    </row>
    <row r="227" spans="1:15" s="53" customFormat="1" ht="15.75" hidden="1">
      <c r="A227" s="51"/>
      <c r="B227" s="18" t="s">
        <v>24</v>
      </c>
      <c r="C227" s="49" t="s">
        <v>190</v>
      </c>
      <c r="D227" s="18" t="s">
        <v>231</v>
      </c>
      <c r="E227" s="18" t="s">
        <v>65</v>
      </c>
      <c r="F227" s="18" t="s">
        <v>195</v>
      </c>
      <c r="G227" s="50" t="s">
        <v>196</v>
      </c>
      <c r="H227" s="60" t="s">
        <v>139</v>
      </c>
      <c r="I227" s="17">
        <v>2</v>
      </c>
      <c r="J227" s="45">
        <v>1</v>
      </c>
      <c r="K227" s="26">
        <v>6</v>
      </c>
      <c r="L227" s="18"/>
      <c r="M227" s="18"/>
      <c r="N227" s="18" t="s">
        <v>131</v>
      </c>
      <c r="O227" s="19"/>
    </row>
    <row r="228" spans="1:16" s="48" customFormat="1" ht="15.75" hidden="1">
      <c r="A228" s="46">
        <v>15</v>
      </c>
      <c r="B228" s="18" t="s">
        <v>24</v>
      </c>
      <c r="C228" s="49" t="s">
        <v>34</v>
      </c>
      <c r="D228" s="18" t="s">
        <v>104</v>
      </c>
      <c r="E228" s="18" t="s">
        <v>35</v>
      </c>
      <c r="F228" s="18">
        <v>222</v>
      </c>
      <c r="G228" s="50" t="s">
        <v>125</v>
      </c>
      <c r="H228" s="60" t="s">
        <v>117</v>
      </c>
      <c r="I228" s="17">
        <v>2</v>
      </c>
      <c r="J228" s="45">
        <v>1</v>
      </c>
      <c r="K228" s="26">
        <v>1</v>
      </c>
      <c r="L228" s="18"/>
      <c r="M228" s="18"/>
      <c r="N228" s="18" t="s">
        <v>111</v>
      </c>
      <c r="O228" s="19"/>
      <c r="P228" s="47"/>
    </row>
    <row r="229" spans="1:15" s="53" customFormat="1" ht="15.75" hidden="1">
      <c r="A229" s="51"/>
      <c r="B229" s="18" t="s">
        <v>24</v>
      </c>
      <c r="C229" s="49">
        <v>41546</v>
      </c>
      <c r="D229" s="18" t="s">
        <v>232</v>
      </c>
      <c r="E229" s="18" t="s">
        <v>29</v>
      </c>
      <c r="F229" s="18">
        <v>101</v>
      </c>
      <c r="G229" s="50" t="s">
        <v>78</v>
      </c>
      <c r="H229" s="60" t="s">
        <v>67</v>
      </c>
      <c r="I229" s="17">
        <v>2</v>
      </c>
      <c r="J229" s="45"/>
      <c r="K229" s="26">
        <v>6</v>
      </c>
      <c r="L229" s="18"/>
      <c r="M229" s="18"/>
      <c r="N229" s="18" t="s">
        <v>41</v>
      </c>
      <c r="O229" s="19"/>
    </row>
    <row r="230" spans="1:15" s="53" customFormat="1" ht="15.75" hidden="1">
      <c r="A230" s="51"/>
      <c r="B230" s="18" t="s">
        <v>24</v>
      </c>
      <c r="C230" s="49" t="s">
        <v>126</v>
      </c>
      <c r="D230" s="18" t="s">
        <v>231</v>
      </c>
      <c r="E230" s="18" t="s">
        <v>29</v>
      </c>
      <c r="F230" s="18" t="s">
        <v>149</v>
      </c>
      <c r="G230" s="50" t="s">
        <v>78</v>
      </c>
      <c r="H230" s="60" t="s">
        <v>150</v>
      </c>
      <c r="I230" s="17">
        <v>2</v>
      </c>
      <c r="J230" s="45">
        <v>1</v>
      </c>
      <c r="K230" s="26">
        <v>11</v>
      </c>
      <c r="L230" s="18"/>
      <c r="M230" s="18"/>
      <c r="N230" s="18" t="s">
        <v>131</v>
      </c>
      <c r="O230" s="19"/>
    </row>
    <row r="231" spans="1:15" s="169" customFormat="1" ht="15.75" hidden="1">
      <c r="A231" s="161">
        <f>A124+1</f>
        <v>122</v>
      </c>
      <c r="B231" s="162" t="s">
        <v>24</v>
      </c>
      <c r="C231" s="163">
        <v>41539</v>
      </c>
      <c r="D231" s="163" t="s">
        <v>288</v>
      </c>
      <c r="E231" s="164" t="s">
        <v>25</v>
      </c>
      <c r="F231" s="164">
        <v>430</v>
      </c>
      <c r="G231" s="165" t="s">
        <v>77</v>
      </c>
      <c r="H231" s="166" t="s">
        <v>63</v>
      </c>
      <c r="I231" s="167">
        <v>2</v>
      </c>
      <c r="J231" s="229">
        <v>2</v>
      </c>
      <c r="K231" s="168">
        <v>3</v>
      </c>
      <c r="L231" s="229">
        <v>304</v>
      </c>
      <c r="M231" s="229" t="s">
        <v>20</v>
      </c>
      <c r="N231" s="229" t="s">
        <v>41</v>
      </c>
      <c r="O231" s="229"/>
    </row>
    <row r="232" spans="1:15" s="169" customFormat="1" ht="15.75" hidden="1">
      <c r="A232" s="161">
        <f>A231+1</f>
        <v>123</v>
      </c>
      <c r="B232" s="162" t="s">
        <v>24</v>
      </c>
      <c r="C232" s="163">
        <v>41539</v>
      </c>
      <c r="D232" s="163" t="s">
        <v>288</v>
      </c>
      <c r="E232" s="164" t="s">
        <v>25</v>
      </c>
      <c r="F232" s="164">
        <v>430</v>
      </c>
      <c r="G232" s="165" t="s">
        <v>77</v>
      </c>
      <c r="H232" s="166" t="s">
        <v>70</v>
      </c>
      <c r="I232" s="167">
        <v>2</v>
      </c>
      <c r="J232" s="230"/>
      <c r="K232" s="168">
        <v>5</v>
      </c>
      <c r="L232" s="230"/>
      <c r="M232" s="230"/>
      <c r="N232" s="230" t="s">
        <v>41</v>
      </c>
      <c r="O232" s="230"/>
    </row>
    <row r="233" spans="1:15" s="169" customFormat="1" ht="15.75" hidden="1">
      <c r="A233" s="161">
        <f>A232+1</f>
        <v>124</v>
      </c>
      <c r="B233" s="162" t="s">
        <v>24</v>
      </c>
      <c r="C233" s="163">
        <v>41539</v>
      </c>
      <c r="D233" s="163" t="s">
        <v>288</v>
      </c>
      <c r="E233" s="164" t="s">
        <v>25</v>
      </c>
      <c r="F233" s="164">
        <v>430</v>
      </c>
      <c r="G233" s="165" t="s">
        <v>77</v>
      </c>
      <c r="H233" s="166" t="s">
        <v>71</v>
      </c>
      <c r="I233" s="167">
        <v>2</v>
      </c>
      <c r="J233" s="230"/>
      <c r="K233" s="168">
        <v>1</v>
      </c>
      <c r="L233" s="230"/>
      <c r="M233" s="230"/>
      <c r="N233" s="230" t="s">
        <v>41</v>
      </c>
      <c r="O233" s="230"/>
    </row>
    <row r="234" spans="1:15" s="169" customFormat="1" ht="15.75" hidden="1">
      <c r="A234" s="161">
        <f>A233+1</f>
        <v>125</v>
      </c>
      <c r="B234" s="162" t="s">
        <v>24</v>
      </c>
      <c r="C234" s="163">
        <v>41539</v>
      </c>
      <c r="D234" s="163" t="s">
        <v>288</v>
      </c>
      <c r="E234" s="164" t="s">
        <v>25</v>
      </c>
      <c r="F234" s="164">
        <v>430</v>
      </c>
      <c r="G234" s="165" t="s">
        <v>77</v>
      </c>
      <c r="H234" s="166" t="s">
        <v>64</v>
      </c>
      <c r="I234" s="167">
        <v>2</v>
      </c>
      <c r="J234" s="231"/>
      <c r="K234" s="168">
        <v>8</v>
      </c>
      <c r="L234" s="231"/>
      <c r="M234" s="231"/>
      <c r="N234" s="231" t="s">
        <v>41</v>
      </c>
      <c r="O234" s="231"/>
    </row>
  </sheetData>
  <sheetProtection/>
  <autoFilter ref="A3:Q165"/>
  <mergeCells count="203">
    <mergeCell ref="O38:O41"/>
    <mergeCell ref="J67:J69"/>
    <mergeCell ref="L67:L69"/>
    <mergeCell ref="M67:M69"/>
    <mergeCell ref="N67:N69"/>
    <mergeCell ref="O67:O69"/>
    <mergeCell ref="J47:J49"/>
    <mergeCell ref="J50:J51"/>
    <mergeCell ref="L47:L49"/>
    <mergeCell ref="M47:M49"/>
    <mergeCell ref="A1:F1"/>
    <mergeCell ref="A2:F2"/>
    <mergeCell ref="J19:J22"/>
    <mergeCell ref="J38:J41"/>
    <mergeCell ref="L38:L41"/>
    <mergeCell ref="J23:J24"/>
    <mergeCell ref="G2:O2"/>
    <mergeCell ref="G1:O1"/>
    <mergeCell ref="M38:M41"/>
    <mergeCell ref="N38:N41"/>
    <mergeCell ref="N19:N22"/>
    <mergeCell ref="N23:N24"/>
    <mergeCell ref="J25:J27"/>
    <mergeCell ref="J29:J32"/>
    <mergeCell ref="J34:J36"/>
    <mergeCell ref="L19:L22"/>
    <mergeCell ref="L23:L24"/>
    <mergeCell ref="M19:M22"/>
    <mergeCell ref="M23:M24"/>
    <mergeCell ref="L25:L27"/>
    <mergeCell ref="M25:M27"/>
    <mergeCell ref="N25:N27"/>
    <mergeCell ref="L29:L32"/>
    <mergeCell ref="M29:M32"/>
    <mergeCell ref="N29:N32"/>
    <mergeCell ref="L34:L36"/>
    <mergeCell ref="M34:M36"/>
    <mergeCell ref="N34:N36"/>
    <mergeCell ref="N47:N49"/>
    <mergeCell ref="O47:O49"/>
    <mergeCell ref="L50:L51"/>
    <mergeCell ref="M50:M51"/>
    <mergeCell ref="N50:N51"/>
    <mergeCell ref="O50:O51"/>
    <mergeCell ref="N59:N60"/>
    <mergeCell ref="O59:O60"/>
    <mergeCell ref="J61:J62"/>
    <mergeCell ref="L61:L62"/>
    <mergeCell ref="M61:M62"/>
    <mergeCell ref="N61:N62"/>
    <mergeCell ref="J45:J46"/>
    <mergeCell ref="L45:L46"/>
    <mergeCell ref="M45:M46"/>
    <mergeCell ref="N45:N46"/>
    <mergeCell ref="O65:O66"/>
    <mergeCell ref="J52:J55"/>
    <mergeCell ref="L52:L55"/>
    <mergeCell ref="M52:M55"/>
    <mergeCell ref="N52:N55"/>
    <mergeCell ref="O56:O57"/>
    <mergeCell ref="L56:L57"/>
    <mergeCell ref="M56:M57"/>
    <mergeCell ref="N56:N57"/>
    <mergeCell ref="J71:J74"/>
    <mergeCell ref="L71:L74"/>
    <mergeCell ref="M71:M74"/>
    <mergeCell ref="N71:N74"/>
    <mergeCell ref="J59:J60"/>
    <mergeCell ref="L59:L60"/>
    <mergeCell ref="M59:M60"/>
    <mergeCell ref="L91:L93"/>
    <mergeCell ref="M91:M93"/>
    <mergeCell ref="J88:J90"/>
    <mergeCell ref="O71:O74"/>
    <mergeCell ref="O52:O55"/>
    <mergeCell ref="J65:J66"/>
    <mergeCell ref="L65:L66"/>
    <mergeCell ref="M65:M66"/>
    <mergeCell ref="N65:N66"/>
    <mergeCell ref="J56:J57"/>
    <mergeCell ref="O129:O131"/>
    <mergeCell ref="N113:N115"/>
    <mergeCell ref="O113:O115"/>
    <mergeCell ref="J103:J104"/>
    <mergeCell ref="J105:J106"/>
    <mergeCell ref="O45:O46"/>
    <mergeCell ref="J94:J95"/>
    <mergeCell ref="L94:L95"/>
    <mergeCell ref="M94:M95"/>
    <mergeCell ref="N94:N95"/>
    <mergeCell ref="L88:L90"/>
    <mergeCell ref="M88:M90"/>
    <mergeCell ref="N88:N90"/>
    <mergeCell ref="O88:O90"/>
    <mergeCell ref="J97:J98"/>
    <mergeCell ref="L97:L98"/>
    <mergeCell ref="M97:M98"/>
    <mergeCell ref="O91:O93"/>
    <mergeCell ref="O97:O98"/>
    <mergeCell ref="O94:O95"/>
    <mergeCell ref="O231:O234"/>
    <mergeCell ref="L100:L102"/>
    <mergeCell ref="M100:M102"/>
    <mergeCell ref="N100:N102"/>
    <mergeCell ref="J113:J115"/>
    <mergeCell ref="J100:J102"/>
    <mergeCell ref="J129:J131"/>
    <mergeCell ref="L129:L131"/>
    <mergeCell ref="M129:M131"/>
    <mergeCell ref="N129:N131"/>
    <mergeCell ref="N91:N93"/>
    <mergeCell ref="N97:N98"/>
    <mergeCell ref="M105:M106"/>
    <mergeCell ref="N105:N106"/>
    <mergeCell ref="N111:N112"/>
    <mergeCell ref="J231:J234"/>
    <mergeCell ref="L231:L234"/>
    <mergeCell ref="M231:M234"/>
    <mergeCell ref="N231:N234"/>
    <mergeCell ref="J91:J93"/>
    <mergeCell ref="L113:L115"/>
    <mergeCell ref="M113:M115"/>
    <mergeCell ref="L111:L112"/>
    <mergeCell ref="M111:M112"/>
    <mergeCell ref="J108:J110"/>
    <mergeCell ref="J111:J112"/>
    <mergeCell ref="O111:O112"/>
    <mergeCell ref="O100:O102"/>
    <mergeCell ref="L103:L104"/>
    <mergeCell ref="M103:M104"/>
    <mergeCell ref="N103:N104"/>
    <mergeCell ref="O103:O104"/>
    <mergeCell ref="L105:L106"/>
    <mergeCell ref="O105:O106"/>
    <mergeCell ref="J75:J76"/>
    <mergeCell ref="L75:L76"/>
    <mergeCell ref="M75:M76"/>
    <mergeCell ref="N75:N76"/>
    <mergeCell ref="O75:O76"/>
    <mergeCell ref="J116:J117"/>
    <mergeCell ref="L108:L110"/>
    <mergeCell ref="M108:M110"/>
    <mergeCell ref="N108:N110"/>
    <mergeCell ref="O108:O110"/>
    <mergeCell ref="J118:J119"/>
    <mergeCell ref="J120:J124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N120:N124"/>
    <mergeCell ref="O120:O124"/>
    <mergeCell ref="J141:J144"/>
    <mergeCell ref="L141:L144"/>
    <mergeCell ref="M141:M144"/>
    <mergeCell ref="N141:N144"/>
    <mergeCell ref="O141:O144"/>
    <mergeCell ref="L120:L124"/>
    <mergeCell ref="M120:M124"/>
    <mergeCell ref="J132:J134"/>
    <mergeCell ref="J156:J159"/>
    <mergeCell ref="L153:L155"/>
    <mergeCell ref="M153:M155"/>
    <mergeCell ref="N153:N155"/>
    <mergeCell ref="O153:O155"/>
    <mergeCell ref="L156:L159"/>
    <mergeCell ref="M156:M159"/>
    <mergeCell ref="N156:N159"/>
    <mergeCell ref="O156:O159"/>
    <mergeCell ref="J160:J165"/>
    <mergeCell ref="L125:L128"/>
    <mergeCell ref="M125:M128"/>
    <mergeCell ref="N125:N128"/>
    <mergeCell ref="O125:O128"/>
    <mergeCell ref="L160:L165"/>
    <mergeCell ref="M160:M165"/>
    <mergeCell ref="N160:N165"/>
    <mergeCell ref="O160:O165"/>
    <mergeCell ref="J153:J155"/>
    <mergeCell ref="L149:L151"/>
    <mergeCell ref="M149:M151"/>
    <mergeCell ref="N149:N151"/>
    <mergeCell ref="O149:O151"/>
    <mergeCell ref="J145:J146"/>
    <mergeCell ref="J147:J148"/>
    <mergeCell ref="J149:J151"/>
    <mergeCell ref="L145:L146"/>
    <mergeCell ref="M145:M146"/>
    <mergeCell ref="N145:N146"/>
    <mergeCell ref="O145:O146"/>
    <mergeCell ref="L147:L148"/>
    <mergeCell ref="M147:M148"/>
    <mergeCell ref="N147:N148"/>
    <mergeCell ref="O147:O148"/>
    <mergeCell ref="J125:J128"/>
    <mergeCell ref="L132:L134"/>
    <mergeCell ref="M132:M134"/>
    <mergeCell ref="N132:N134"/>
    <mergeCell ref="O132:O134"/>
  </mergeCells>
  <conditionalFormatting sqref="H207:H221 H228 I177 I179:I234 I4:I166 H111:H112 H52:H55 H28:I36 O58 H65:H66 H38:I41">
    <cfRule type="cellIs" priority="17" dxfId="2" operator="equal" stopIfTrue="1">
      <formula>2</formula>
    </cfRule>
  </conditionalFormatting>
  <conditionalFormatting sqref="H207:H221 H228 I177 I179:I234 I4:I166 H111:H112 H52:H55 H28:I36 O58 H65:H66 H38:I41">
    <cfRule type="cellIs" priority="16" dxfId="3" operator="equal" stopIfTrue="1">
      <formula>2</formula>
    </cfRule>
  </conditionalFormatting>
  <hyperlinks>
    <hyperlink ref="C175" r:id="rId1" display="www.pdaotao.duytan.edu.vn"/>
  </hyperlinks>
  <printOptions/>
  <pageMargins left="0.1968503937007874" right="0.2755905511811024" top="0.1968503937007874" bottom="0.1968503937007874" header="0.1968503937007874" footer="0.1968503937007874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2013-09-12T08:10:37Z</cp:lastPrinted>
  <dcterms:created xsi:type="dcterms:W3CDTF">2011-10-19T02:25:19Z</dcterms:created>
  <dcterms:modified xsi:type="dcterms:W3CDTF">2013-09-14T08:19:08Z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