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840" windowHeight="7440" tabRatio="917" activeTab="0"/>
  </bookViews>
  <sheets>
    <sheet name="Phan Cong theo GVHD" sheetId="1" r:id="rId1"/>
    <sheet name="SDT Ca Nhan GVHD" sheetId="2" r:id="rId2"/>
  </sheets>
  <definedNames>
    <definedName name="_xlnm._FilterDatabase" localSheetId="0" hidden="1">'Phan Cong theo GVHD'!$A$10:$J$217</definedName>
    <definedName name="_xlnm._FilterDatabase" localSheetId="1" hidden="1">'SDT Ca Nhan GVHD'!$B$4:$I$20</definedName>
    <definedName name="_xlnm.Print_Area" localSheetId="0">'Phan Cong theo GVHD'!$A$1:$J$218</definedName>
    <definedName name="_xlnm.Print_Titles" localSheetId="0">'Phan Cong theo GVHD'!$10:$10</definedName>
  </definedNames>
  <calcPr fullCalcOnLoad="1"/>
</workbook>
</file>

<file path=xl/comments1.xml><?xml version="1.0" encoding="utf-8"?>
<comments xmlns="http://schemas.openxmlformats.org/spreadsheetml/2006/main">
  <authors>
    <author>Nghia_N.H</author>
    <author>Nghia</author>
    <author>bt</author>
  </authors>
  <commentList>
    <comment ref="H10" authorId="0">
      <text>
        <r>
          <rPr>
            <b/>
            <sz val="9"/>
            <rFont val="Tahoma"/>
            <family val="2"/>
          </rPr>
          <t xml:space="preserve">Công Thức
</t>
        </r>
      </text>
    </comment>
    <comment ref="F163" authorId="1">
      <text>
        <r>
          <rPr>
            <b/>
            <sz val="9"/>
            <rFont val="Tahoma"/>
            <family val="2"/>
          </rPr>
          <t>SV chuyển trường đến DTU từ ĐH Nguyễn Tất Thành vào lớp K24KDN1 theo QĐ 3348 ngày 04/09/19. Bắt đầu từ HK1 19-20.</t>
        </r>
      </text>
    </comment>
    <comment ref="F91" authorId="1">
      <text>
        <r>
          <rPr>
            <b/>
            <sz val="9"/>
            <rFont val="Tahoma"/>
            <family val="2"/>
          </rPr>
          <t>'--- SV học lại từ K23KDN2 -&gt; K24KDN2 theo QĐ số 5033 ngày 26/12/2019.Bắt đầu từ HK2 năm học 2019-2020
- SV bảo lưu KQHT theo QĐ số 1367 ngày 22/04/2019</t>
        </r>
      </text>
    </comment>
    <comment ref="F164" authorId="1">
      <text>
        <r>
          <rPr>
            <b/>
            <sz val="9"/>
            <rFont val="Tahoma"/>
            <family val="2"/>
          </rPr>
          <t>-- xin học lại từ K23KDN4-&gt;K24KDN3 theo qd 2850 ngày 07/08/19. Bắt đầu từ HK1 1-19-20
-bi xlkqht 18-19</t>
        </r>
      </text>
    </comment>
    <comment ref="F31" authorId="1">
      <text>
        <r>
          <rPr>
            <b/>
            <sz val="9"/>
            <rFont val="Tahoma"/>
            <family val="2"/>
          </rPr>
          <t>-- xin học lại từ K23KKDN2-&gt;K24KDN3 theo qd 2856 ngày 07/08/19. Bắt đầu từ HK1 1-19-20
-bi xlkqht 18-19</t>
        </r>
      </text>
    </comment>
    <comment ref="F83" authorId="1">
      <text>
        <r>
          <rPr>
            <b/>
            <sz val="9"/>
            <rFont val="Tahoma"/>
            <family val="2"/>
          </rPr>
          <t xml:space="preserve">'- SV chuyển ngành đi từ K24PSU_KKT -&gt; K24KKT1 theo QĐ số 2702 ngày 01/08/2019.Bắt đầu từ </t>
        </r>
        <r>
          <rPr>
            <b/>
            <sz val="9"/>
            <color indexed="10"/>
            <rFont val="Tahoma"/>
            <family val="2"/>
          </rPr>
          <t xml:space="preserve">HK1 </t>
        </r>
        <r>
          <rPr>
            <b/>
            <sz val="9"/>
            <rFont val="Tahoma"/>
            <family val="2"/>
          </rPr>
          <t>năm học 2019-2020</t>
        </r>
      </text>
    </comment>
    <comment ref="F84" authorId="1">
      <text>
        <r>
          <rPr>
            <b/>
            <sz val="9"/>
            <rFont val="Tahoma"/>
            <family val="2"/>
          </rPr>
          <t xml:space="preserve">'- SV chuyển ngành đi từ K24PSU_KKT -&gt; K24KKT1 theo QĐ số 2645 ngày 01/08/2019.Bắt đầu từ </t>
        </r>
        <r>
          <rPr>
            <b/>
            <sz val="9"/>
            <color indexed="10"/>
            <rFont val="Tahoma"/>
            <family val="2"/>
          </rPr>
          <t xml:space="preserve">HK1 </t>
        </r>
        <r>
          <rPr>
            <b/>
            <sz val="9"/>
            <rFont val="Tahoma"/>
            <family val="2"/>
          </rPr>
          <t>năm học 2019-2020</t>
        </r>
      </text>
    </comment>
    <comment ref="F114" authorId="1">
      <text>
        <r>
          <rPr>
            <b/>
            <sz val="9"/>
            <rFont val="Tahoma"/>
            <family val="2"/>
          </rPr>
          <t xml:space="preserve">'- SV chuyển ngành đi từ K24DLL -&gt; K24KKT3 theo QĐ số 2705 ngày 01/08/2019.Bắt đầu từ </t>
        </r>
        <r>
          <rPr>
            <b/>
            <sz val="9"/>
            <color indexed="10"/>
            <rFont val="Tahoma"/>
            <family val="2"/>
          </rPr>
          <t xml:space="preserve">HK1 </t>
        </r>
        <r>
          <rPr>
            <b/>
            <sz val="9"/>
            <rFont val="Tahoma"/>
            <family val="2"/>
          </rPr>
          <t>năm học 2019-2020</t>
        </r>
      </text>
    </comment>
    <comment ref="F98" authorId="1">
      <text>
        <r>
          <rPr>
            <b/>
            <sz val="9"/>
            <rFont val="Tahoma"/>
            <family val="2"/>
          </rPr>
          <t xml:space="preserve">'- SV chuyển ngành đi từ K24PSU_KKT -&gt; K24KKT3 theo QĐ số 2646 ngày 01/08/2019.Bắt đầu từ </t>
        </r>
        <r>
          <rPr>
            <b/>
            <sz val="9"/>
            <color indexed="10"/>
            <rFont val="Tahoma"/>
            <family val="2"/>
          </rPr>
          <t xml:space="preserve">HK1 </t>
        </r>
        <r>
          <rPr>
            <b/>
            <sz val="9"/>
            <rFont val="Tahoma"/>
            <family val="2"/>
          </rPr>
          <t>năm học 2019-2020</t>
        </r>
      </text>
    </comment>
    <comment ref="F107" authorId="1">
      <text>
        <r>
          <rPr>
            <b/>
            <sz val="9"/>
            <rFont val="Tahoma"/>
            <family val="2"/>
          </rPr>
          <t xml:space="preserve">'- SV chuyển ngành đi từ K24PSU_KKT -&gt; K24KKT3 theo QĐ số 2705 ngày 01/08/2019.Bắt đầu từ </t>
        </r>
        <r>
          <rPr>
            <b/>
            <sz val="9"/>
            <color indexed="10"/>
            <rFont val="Tahoma"/>
            <family val="2"/>
          </rPr>
          <t xml:space="preserve">HK1 </t>
        </r>
        <r>
          <rPr>
            <b/>
            <sz val="9"/>
            <rFont val="Tahoma"/>
            <family val="2"/>
          </rPr>
          <t>năm học 2019-2020</t>
        </r>
      </text>
    </comment>
    <comment ref="F147" authorId="1">
      <text>
        <r>
          <rPr>
            <b/>
            <sz val="9"/>
            <rFont val="Tahoma"/>
            <family val="2"/>
          </rPr>
          <t>'-- Xin học lại từ K23KKT1-&gt; K24KKT3 theo qd 2585 ngày 31/07/19. Bắt đầu từ Hk1 19-20
- Bảo lưu kết quả học tập từ HK1 năm học 2018-2019 theo QĐ: 5096/QĐ-ĐHDT-ĐT ngày 24/09/2018</t>
        </r>
      </text>
    </comment>
    <comment ref="F230" authorId="2">
      <text>
        <r>
          <rPr>
            <b/>
            <sz val="9"/>
            <rFont val="Tahoma"/>
            <family val="2"/>
          </rPr>
          <t>'-- Học lại từ K23KDN2 -&gt; K24KDN1 từ HK1 năm học 2021-2022 theo QĐ: 3925/QĐ-ĐHDT-ĐT ngày 08/10/2021
- Bảo lưu kết quả học tập từ HK1 năm học 2020-2021 theo QĐ: 4505/QĐ-ĐHDT-DT ngày 06/11/2020</t>
        </r>
      </text>
    </comment>
    <comment ref="F231" authorId="2">
      <text>
        <r>
          <rPr>
            <b/>
            <sz val="9"/>
            <rFont val="Tahoma"/>
            <family val="2"/>
          </rPr>
          <t>'- SV xin Chuyển ngành từ K24QTH-&gt; K24KDN1 từ HK1 năm học 2020-2021 theo QĐ: 3046/QĐ-ĐHDT-ĐT ngày 25/08/2020</t>
        </r>
      </text>
    </comment>
    <comment ref="F234" authorId="1">
      <text>
        <r>
          <rPr>
            <b/>
            <sz val="9"/>
            <rFont val="Tahoma"/>
            <family val="2"/>
          </rPr>
          <t>-- xin học lại từ K23KDN4-&gt;K24KDN3 theo qd 2853 ngày 07/08/19. Bắt đầu từ HK1 1-19-20
-bi xlkqht 18-19</t>
        </r>
      </text>
    </comment>
    <comment ref="F236" authorId="2">
      <text>
        <r>
          <rPr>
            <b/>
            <sz val="9"/>
            <rFont val="Tahoma"/>
            <family val="2"/>
          </rPr>
          <t>'- SV xin Chuyển ngành từ K24DLK-&gt; K24KDN1 từ HK1 năm học 2020-2021 theo QĐ: 2906/QĐ-ĐHDT-ĐT ngày 14/08/2020</t>
        </r>
      </text>
    </comment>
    <comment ref="F238" authorId="2">
      <text>
        <r>
          <rPr>
            <b/>
            <sz val="9"/>
            <rFont val="Tahoma"/>
            <family val="2"/>
          </rPr>
          <t>- SV xin Chuyển ngành từ K24PSU_KKT-&gt; K24KKT3 từ học kì 1 năm học 2020-2021 theo QĐ: 2875/QĐ-ĐHDT-ĐT ngày 12/08/2020</t>
        </r>
      </text>
    </comment>
  </commentList>
</comments>
</file>

<file path=xl/sharedStrings.xml><?xml version="1.0" encoding="utf-8"?>
<sst xmlns="http://schemas.openxmlformats.org/spreadsheetml/2006/main" count="1649" uniqueCount="781">
  <si>
    <t>BỘ GIÁO DỤC VÀ ĐÀO TẠO</t>
  </si>
  <si>
    <t>DANH SÁCH GIẢNG VIÊN HƯỚNG DẪN KHÓA LUẬN TỐT NGHIỆP</t>
  </si>
  <si>
    <t>TRƯỜNG ĐẠI HỌC DUY TÂN</t>
  </si>
  <si>
    <t>Kèm theo quyết định số: ……………./QĐ-ĐHDT                 ngày …… tháng ……. Năm ……….</t>
  </si>
  <si>
    <t>TT</t>
  </si>
  <si>
    <t>Đơn vị thực tập</t>
  </si>
  <si>
    <t xml:space="preserve">Họ và </t>
  </si>
  <si>
    <t>Tên</t>
  </si>
  <si>
    <t>KHOA KẾ TOÁN</t>
  </si>
  <si>
    <t>Ngày Sinh</t>
  </si>
  <si>
    <t>Lớp</t>
  </si>
  <si>
    <t>MSSV</t>
  </si>
  <si>
    <t>SĐT Liên hệ</t>
  </si>
  <si>
    <t>Ghi chú
(KL hay CĐ)</t>
  </si>
  <si>
    <t>Giảng viên Hướng dẫn</t>
  </si>
  <si>
    <t>Hương</t>
  </si>
  <si>
    <t>Anh</t>
  </si>
  <si>
    <t>Ngân</t>
  </si>
  <si>
    <t>Giang</t>
  </si>
  <si>
    <t>Nhi</t>
  </si>
  <si>
    <t>Hằng</t>
  </si>
  <si>
    <t>Phan Thị Thanh</t>
  </si>
  <si>
    <t>Hà</t>
  </si>
  <si>
    <t>Hạnh</t>
  </si>
  <si>
    <t>Tâm</t>
  </si>
  <si>
    <t>Nhung</t>
  </si>
  <si>
    <t>Ánh</t>
  </si>
  <si>
    <t>Bảo</t>
  </si>
  <si>
    <t>Nguyễn Thị Hồng</t>
  </si>
  <si>
    <t>Dung</t>
  </si>
  <si>
    <t>Nguyễn Thị Thùy</t>
  </si>
  <si>
    <t>Đỗ Thị Mỹ</t>
  </si>
  <si>
    <t>Đặng Thị</t>
  </si>
  <si>
    <t>Nguyễn Thị</t>
  </si>
  <si>
    <t>Nguyễn Thị Thu</t>
  </si>
  <si>
    <t>Phan Thị Mỹ</t>
  </si>
  <si>
    <t>Hậu</t>
  </si>
  <si>
    <t>Nguyễn Thị Thanh</t>
  </si>
  <si>
    <t>Hiền</t>
  </si>
  <si>
    <t>Hiếu</t>
  </si>
  <si>
    <t>Lê Thị Mỹ</t>
  </si>
  <si>
    <t>Nguyễn Khánh</t>
  </si>
  <si>
    <t>Lê Thị Khánh</t>
  </si>
  <si>
    <t>Huyền</t>
  </si>
  <si>
    <t>Lan</t>
  </si>
  <si>
    <t>Lành</t>
  </si>
  <si>
    <t>Lệ</t>
  </si>
  <si>
    <t>Linh</t>
  </si>
  <si>
    <t>Nguyễn Thị Mỹ</t>
  </si>
  <si>
    <t>Ly</t>
  </si>
  <si>
    <t>Nga</t>
  </si>
  <si>
    <t>Trần Thị Thúy</t>
  </si>
  <si>
    <t>Lê Thị</t>
  </si>
  <si>
    <t>Ngọc</t>
  </si>
  <si>
    <t>Nguyễn Thị Như</t>
  </si>
  <si>
    <t>Nguyệt</t>
  </si>
  <si>
    <t>Như</t>
  </si>
  <si>
    <t>Oanh</t>
  </si>
  <si>
    <t>Phương</t>
  </si>
  <si>
    <t>Phan Thị</t>
  </si>
  <si>
    <t>Quyên</t>
  </si>
  <si>
    <t>Quỳnh</t>
  </si>
  <si>
    <t>Trần Thị Thanh</t>
  </si>
  <si>
    <t>Thảo</t>
  </si>
  <si>
    <t>Thương</t>
  </si>
  <si>
    <t>Nguyễn Phương</t>
  </si>
  <si>
    <t>Thủy</t>
  </si>
  <si>
    <t>Tiên</t>
  </si>
  <si>
    <t>Trâm</t>
  </si>
  <si>
    <t>Nguyễn Thị Bích</t>
  </si>
  <si>
    <t>Trang</t>
  </si>
  <si>
    <t>Trinh</t>
  </si>
  <si>
    <t>Tuyền</t>
  </si>
  <si>
    <t>Nguyễn Thị Thúy</t>
  </si>
  <si>
    <t>Uyên</t>
  </si>
  <si>
    <t>Vân</t>
  </si>
  <si>
    <t>Vy</t>
  </si>
  <si>
    <t>Trần Thị Ngọc</t>
  </si>
  <si>
    <t>Phạm Thị Thùy</t>
  </si>
  <si>
    <t>Hoài</t>
  </si>
  <si>
    <t>Trần Văn</t>
  </si>
  <si>
    <t>Nguyễn Thị Tuyết</t>
  </si>
  <si>
    <t>Nguyễn Thị Hoài</t>
  </si>
  <si>
    <t>My</t>
  </si>
  <si>
    <t>Lê Thanh</t>
  </si>
  <si>
    <t>Trần Thị</t>
  </si>
  <si>
    <t>Nhiên</t>
  </si>
  <si>
    <t>Phạm Thị Bích</t>
  </si>
  <si>
    <t>Phạm Thị Thanh</t>
  </si>
  <si>
    <t>Hoàng Thị</t>
  </si>
  <si>
    <t>Trí</t>
  </si>
  <si>
    <t>Võ Thị Tố</t>
  </si>
  <si>
    <t>Tú</t>
  </si>
  <si>
    <t>Lê Thị Thanh</t>
  </si>
  <si>
    <t>Lê Thị Thu</t>
  </si>
  <si>
    <t>Nguyễn Thị Tường</t>
  </si>
  <si>
    <t>Trần Thị Minh</t>
  </si>
  <si>
    <t>Tổng SV làm Khóa Luận:</t>
  </si>
  <si>
    <t>Tổng SV làm Chuyên Đề:</t>
  </si>
  <si>
    <t>TỔNG CHUNG</t>
  </si>
  <si>
    <t>Trịnh Thị Phương</t>
  </si>
  <si>
    <t>K24HP-KQT</t>
  </si>
  <si>
    <t>Đặng Thị Thanh</t>
  </si>
  <si>
    <t>Bình</t>
  </si>
  <si>
    <t>Nguyễn Thị Nhật</t>
  </si>
  <si>
    <t>Hạ</t>
  </si>
  <si>
    <t>Hoàng Thu</t>
  </si>
  <si>
    <t>Hiên</t>
  </si>
  <si>
    <t>Phạm Thị Diệu</t>
  </si>
  <si>
    <t>Mai</t>
  </si>
  <si>
    <t>Hồ Thị Phan</t>
  </si>
  <si>
    <t>Nguyễn Hồng</t>
  </si>
  <si>
    <t>Phúc</t>
  </si>
  <si>
    <t>Cao Thị Ngọc</t>
  </si>
  <si>
    <t>Thới Thị Như</t>
  </si>
  <si>
    <t>Ngô Thị Thu</t>
  </si>
  <si>
    <t>Sương</t>
  </si>
  <si>
    <t>Nguyễn Thị Phúc</t>
  </si>
  <si>
    <t>Võ Thị Phương</t>
  </si>
  <si>
    <t>Thơm</t>
  </si>
  <si>
    <t>Nguyễn Ngọc</t>
  </si>
  <si>
    <t>Tưởng Thị Thanh</t>
  </si>
  <si>
    <t>Phạm Thị Ánh</t>
  </si>
  <si>
    <t>Tuyết</t>
  </si>
  <si>
    <t>Phan Thị Như</t>
  </si>
  <si>
    <t>Ý</t>
  </si>
  <si>
    <t>Phạm Thị Mai</t>
  </si>
  <si>
    <t>K24KDN1</t>
  </si>
  <si>
    <t>Nguyễn</t>
  </si>
  <si>
    <t>Trương Thị Lương</t>
  </si>
  <si>
    <t>Lương</t>
  </si>
  <si>
    <t>Phan Thị Hà</t>
  </si>
  <si>
    <t>Nguyễn Thị Liên</t>
  </si>
  <si>
    <t>Nghĩa</t>
  </si>
  <si>
    <t>Cao Thị Thanh</t>
  </si>
  <si>
    <t>Nhàn</t>
  </si>
  <si>
    <t>Phạm Thị Kiều</t>
  </si>
  <si>
    <t>Dương Thị Như</t>
  </si>
  <si>
    <t>Trần Như</t>
  </si>
  <si>
    <t>Nguyễn Thùy Như</t>
  </si>
  <si>
    <t>Vũ Thị Phương</t>
  </si>
  <si>
    <t>Nguyễn Ngọc Anh</t>
  </si>
  <si>
    <t>Thư</t>
  </si>
  <si>
    <t>Trần Thị Hoài</t>
  </si>
  <si>
    <t>Mai Phan Thùy</t>
  </si>
  <si>
    <t>Phạm Lê Thị Huyền</t>
  </si>
  <si>
    <t>Cao Thị Minh</t>
  </si>
  <si>
    <t>Chuyên</t>
  </si>
  <si>
    <t>K24KDN2</t>
  </si>
  <si>
    <t>Cúc</t>
  </si>
  <si>
    <t>Võ Thị Hương</t>
  </si>
  <si>
    <t>Huỳnh Thị Thu</t>
  </si>
  <si>
    <t>Hường</t>
  </si>
  <si>
    <t>Mẹo</t>
  </si>
  <si>
    <t>Nguyễn Trần Hiền</t>
  </si>
  <si>
    <t>Nguyễn Đặng Quỳnh</t>
  </si>
  <si>
    <t>Bùi Thị Như</t>
  </si>
  <si>
    <t>Đỗ Như</t>
  </si>
  <si>
    <t>Nguyễn Ngọc Diễm</t>
  </si>
  <si>
    <t>Lê Văn</t>
  </si>
  <si>
    <t>Thắng</t>
  </si>
  <si>
    <t>Thanh</t>
  </si>
  <si>
    <t>Hoàng Thị Thùy</t>
  </si>
  <si>
    <t>Nguyễn Thị Vân</t>
  </si>
  <si>
    <t>K24KDN3</t>
  </si>
  <si>
    <t>Phạm Thị Lan</t>
  </si>
  <si>
    <t>Trần Hoàng</t>
  </si>
  <si>
    <t>Phạm Thị Hồng</t>
  </si>
  <si>
    <t>Hợp</t>
  </si>
  <si>
    <t>Hoàng Thị Lan</t>
  </si>
  <si>
    <t>Đinh Thị Mai</t>
  </si>
  <si>
    <t>Võ Thị Ngọc</t>
  </si>
  <si>
    <t>Trương Thị</t>
  </si>
  <si>
    <t>Long</t>
  </si>
  <si>
    <t>Trần Thị Thu</t>
  </si>
  <si>
    <t>Lựu</t>
  </si>
  <si>
    <t>Nguyễn Vũ Hoài</t>
  </si>
  <si>
    <t>Vương Thị Hồng</t>
  </si>
  <si>
    <t>Hoàng Nguyễn Phương</t>
  </si>
  <si>
    <t>Lưu Yến</t>
  </si>
  <si>
    <t>Nguyễn Thị Hiền</t>
  </si>
  <si>
    <t>Hồ Việt</t>
  </si>
  <si>
    <t>Cao Nguyễn Diệu</t>
  </si>
  <si>
    <t>Nguyễn Trần Phương</t>
  </si>
  <si>
    <t>Võ Thị Thanh</t>
  </si>
  <si>
    <t>Lê Thị Mai</t>
  </si>
  <si>
    <t>Yến</t>
  </si>
  <si>
    <t>Phan Nguyễn Ngọc</t>
  </si>
  <si>
    <t>K24KKT1</t>
  </si>
  <si>
    <t>Trương Ngọc</t>
  </si>
  <si>
    <t>Võ Thị Thu</t>
  </si>
  <si>
    <t>Hồ Thị Thu</t>
  </si>
  <si>
    <t>Trịnh Thị</t>
  </si>
  <si>
    <t>Lê Vinh</t>
  </si>
  <si>
    <t>Hiển</t>
  </si>
  <si>
    <t>Lê Thị Hải</t>
  </si>
  <si>
    <t>Mai Thị</t>
  </si>
  <si>
    <t>Trần Thu</t>
  </si>
  <si>
    <t>Lợi</t>
  </si>
  <si>
    <t>Trương Thị Thanh</t>
  </si>
  <si>
    <t>Lâm Bảo</t>
  </si>
  <si>
    <t>Cao Thị Uyển</t>
  </si>
  <si>
    <t>Phan Thị Hoàng</t>
  </si>
  <si>
    <t>Phan Thị Uyển</t>
  </si>
  <si>
    <t>Trần Phương</t>
  </si>
  <si>
    <t>Phan Thị Bích</t>
  </si>
  <si>
    <t>Nguyễn Thị Ái</t>
  </si>
  <si>
    <t>Triều</t>
  </si>
  <si>
    <t>Phạm Anh</t>
  </si>
  <si>
    <t>Tuấn</t>
  </si>
  <si>
    <t>Đặng Thị Anh</t>
  </si>
  <si>
    <t>Văn</t>
  </si>
  <si>
    <t>Yên</t>
  </si>
  <si>
    <t>Tạ Thị Ngọc</t>
  </si>
  <si>
    <t>K24KKT2</t>
  </si>
  <si>
    <t>Trần Quỳnh Phương</t>
  </si>
  <si>
    <t>Đặng Thị Thùy</t>
  </si>
  <si>
    <t>Nguyễn Phước</t>
  </si>
  <si>
    <t>Dũng</t>
  </si>
  <si>
    <t>Nguyễn Lê Mỹ</t>
  </si>
  <si>
    <t>Lê Thị Hồng</t>
  </si>
  <si>
    <t>Lê Thị Bích</t>
  </si>
  <si>
    <t>Vũ Thị</t>
  </si>
  <si>
    <t>Nhã</t>
  </si>
  <si>
    <t>Nhạn</t>
  </si>
  <si>
    <t>Trương Thị Như</t>
  </si>
  <si>
    <t>Nguyễn Xuân</t>
  </si>
  <si>
    <t>Lương Thị Thu</t>
  </si>
  <si>
    <t>Phạm Thị Vy</t>
  </si>
  <si>
    <t>Thìn</t>
  </si>
  <si>
    <t>Nguyễn Thị Anh</t>
  </si>
  <si>
    <t>Lê Ngọc Thùy</t>
  </si>
  <si>
    <t>Trần Vinh</t>
  </si>
  <si>
    <t>Lê Thị Cẩm</t>
  </si>
  <si>
    <t>Phạm Tấn</t>
  </si>
  <si>
    <t>Nguyễn Trần Nhật</t>
  </si>
  <si>
    <t>Lê Thị Ánh</t>
  </si>
  <si>
    <t>Trần Gia</t>
  </si>
  <si>
    <t>K24KKT3</t>
  </si>
  <si>
    <t>Nguyễn Hữu Văn</t>
  </si>
  <si>
    <t>Đoàn</t>
  </si>
  <si>
    <t>Võ Trọng</t>
  </si>
  <si>
    <t>Hải</t>
  </si>
  <si>
    <t>Đoàn Thị Ngọc</t>
  </si>
  <si>
    <t>Nguyễn Huy</t>
  </si>
  <si>
    <t>Kha</t>
  </si>
  <si>
    <t>Bùi Thị Nhật</t>
  </si>
  <si>
    <t>Ngô Mai</t>
  </si>
  <si>
    <t>Nguyễn Thị Diệu</t>
  </si>
  <si>
    <t>Phạm Ngọc Diệu</t>
  </si>
  <si>
    <t>Ngô Thị Hà</t>
  </si>
  <si>
    <t>Phan Thị Hồng</t>
  </si>
  <si>
    <t>Phạm Thị</t>
  </si>
  <si>
    <t>Nữ</t>
  </si>
  <si>
    <t>Trần Thị Cẩm</t>
  </si>
  <si>
    <t>Ny</t>
  </si>
  <si>
    <t>Huỳnh Thị Mỹ</t>
  </si>
  <si>
    <t>Lê Thị Kim</t>
  </si>
  <si>
    <t>Lê Phú</t>
  </si>
  <si>
    <t>Quý</t>
  </si>
  <si>
    <t>Lữ Kim</t>
  </si>
  <si>
    <t>Tài</t>
  </si>
  <si>
    <t>Nguyễn Trường Định</t>
  </si>
  <si>
    <t>Mai Văn</t>
  </si>
  <si>
    <t>Tây</t>
  </si>
  <si>
    <t>Nguyễn Chí</t>
  </si>
  <si>
    <t>Nguyễn Châu</t>
  </si>
  <si>
    <t>Thoa</t>
  </si>
  <si>
    <t>Võ Thị Lệ</t>
  </si>
  <si>
    <t>Thu</t>
  </si>
  <si>
    <t>Phạm Thu</t>
  </si>
  <si>
    <t>Nguyễn Thu</t>
  </si>
  <si>
    <t>Phan Thị Tố</t>
  </si>
  <si>
    <t>Trương Hồ Thảo</t>
  </si>
  <si>
    <t>Vọng</t>
  </si>
  <si>
    <t>Công Ty Cổ Phần Đầu Tư Regis Bay Việt Nam</t>
  </si>
  <si>
    <t>Công Ty TNHH Kiểm Toán và Tư Vấn Thuế ATAX</t>
  </si>
  <si>
    <t>Công Ty Cổ Phần VINACONEX 25</t>
  </si>
  <si>
    <t>Công Ty TNHH Kiểm Toán Và Tài Chính FAT</t>
  </si>
  <si>
    <t>Công Ty TNHH Thương Mại Và Dịch Vụ Hiền Thân</t>
  </si>
  <si>
    <t>Chi Nhánh Công Ty Cổ Phần Xây Lắp Thủy Sản Việt Nam Xí Nghiệp Xây Lắp Số 03</t>
  </si>
  <si>
    <t>Công Ty Cổ Phần Lâm Sản PISICO Quảng Nam</t>
  </si>
  <si>
    <t>Công Ty TNHH Kiểm Toán Và Kế Toán AAC</t>
  </si>
  <si>
    <t>0364280532</t>
  </si>
  <si>
    <t>0346256545</t>
  </si>
  <si>
    <t>0917171152</t>
  </si>
  <si>
    <t>0948161034</t>
  </si>
  <si>
    <t>0348333538</t>
  </si>
  <si>
    <t>0965284277</t>
  </si>
  <si>
    <t>0704705404</t>
  </si>
  <si>
    <t>0327193498</t>
  </si>
  <si>
    <t>0708666681</t>
  </si>
  <si>
    <t>0358889973</t>
  </si>
  <si>
    <t>0969863569</t>
  </si>
  <si>
    <t>0384019410</t>
  </si>
  <si>
    <t>0964380601</t>
  </si>
  <si>
    <t>0708442854</t>
  </si>
  <si>
    <t>0386560837</t>
  </si>
  <si>
    <t>0906482300</t>
  </si>
  <si>
    <t>0763703647</t>
  </si>
  <si>
    <t>0905228551</t>
  </si>
  <si>
    <t>0383732764</t>
  </si>
  <si>
    <t>0768946548</t>
  </si>
  <si>
    <t>0342940023</t>
  </si>
  <si>
    <t>Công Ty TNHH MTV Phúc Lâm Care</t>
  </si>
  <si>
    <t>Công Ty TNHH Kỹ Thuật Công Nghệ Nước Việt</t>
  </si>
  <si>
    <t>Chi Nhánh Công Ty TNHH Kiểm Toán Và Dịch Vụ Tin Học TP Hồ Chí Minh Tại Đà Nẵng</t>
  </si>
  <si>
    <t>Công Ty TNHH Kiểm Toán Và Tư Vấn Thuế ATAX</t>
  </si>
  <si>
    <t>Công Ty TNHH Thương Mại Và Dịch Vụ Du Lịch T.K.D</t>
  </si>
  <si>
    <t>Công Ty TNHH MTV Dịch Vụ Môi Trường Quốc Trí</t>
  </si>
  <si>
    <t>Công Ty TNHH Vũ Hoàng</t>
  </si>
  <si>
    <t>0768625328</t>
  </si>
  <si>
    <t>0947612427</t>
  </si>
  <si>
    <t>0369794791</t>
  </si>
  <si>
    <t>0967237738</t>
  </si>
  <si>
    <t>0932454515</t>
  </si>
  <si>
    <t>0979538640</t>
  </si>
  <si>
    <t>0401593244</t>
  </si>
  <si>
    <t>0769613472</t>
  </si>
  <si>
    <t>0836678403</t>
  </si>
  <si>
    <t>0764918657</t>
  </si>
  <si>
    <t>0363030373</t>
  </si>
  <si>
    <t>0784421973</t>
  </si>
  <si>
    <t>0387013937</t>
  </si>
  <si>
    <t>0336475170</t>
  </si>
  <si>
    <t>0389150042</t>
  </si>
  <si>
    <t>0397669958</t>
  </si>
  <si>
    <t>0777928757</t>
  </si>
  <si>
    <t>0795792567</t>
  </si>
  <si>
    <t xml:space="preserve">Công Ty Cổ Phần Công Nghệ Lò Sông Hàn </t>
  </si>
  <si>
    <t>Dương Thuỳ</t>
  </si>
  <si>
    <t xml:space="preserve">K23KKT2 </t>
  </si>
  <si>
    <t>0982075139</t>
  </si>
  <si>
    <t>Công Ty Cổ Phần Phát Triển Công Nghệ Và Tư Vấn Đầu Tư Đà Nẵng</t>
  </si>
  <si>
    <t>0399097015</t>
  </si>
  <si>
    <t>0799072860</t>
  </si>
  <si>
    <t>Công Ty Cổ Phần May Mặc Xuất Khẩu Hưng Hoàng Phát</t>
  </si>
  <si>
    <t>0912076417</t>
  </si>
  <si>
    <t>Công Ty TNHH MTV Thương Mại Dịch Vụ Quốc Tế Đồng Lợi</t>
  </si>
  <si>
    <t>0393009847</t>
  </si>
  <si>
    <t>0359227578</t>
  </si>
  <si>
    <t>Công Ty Cổ Phần Giải Pháp TPS</t>
  </si>
  <si>
    <t>0365983949</t>
  </si>
  <si>
    <t>Công Ty TNHH MTV Đầu Tư Và Xây Dựng Nguyên Thịnh Phát</t>
  </si>
  <si>
    <t>0799089751</t>
  </si>
  <si>
    <t>0705974001</t>
  </si>
  <si>
    <t>Công Ty TNHH Hoài Giang Xanh</t>
  </si>
  <si>
    <t>0777581779</t>
  </si>
  <si>
    <t>Công Ty TNHH Quốc Tế Phước Toàn</t>
  </si>
  <si>
    <t>0584167780</t>
  </si>
  <si>
    <t>0934208769</t>
  </si>
  <si>
    <t>Công Ty Cổ Phần Tư Vấn Đầu Tư Xây Dựng Nhân Đại Việt</t>
  </si>
  <si>
    <t>0337127467</t>
  </si>
  <si>
    <t>Công Ty TNHH Đầu Tư Xây Dựng DACINCO</t>
  </si>
  <si>
    <t>0333668054</t>
  </si>
  <si>
    <t>Công Ty TNHH MTV Thành Văn Sen</t>
  </si>
  <si>
    <t>0325125867</t>
  </si>
  <si>
    <t xml:space="preserve">Công Ty TNHH Thương Mại Và Xây Dựng Thanh Bình Kon Tum </t>
  </si>
  <si>
    <t>0384153989</t>
  </si>
  <si>
    <t>0335419628</t>
  </si>
  <si>
    <t>0905581659</t>
  </si>
  <si>
    <t>Công Ty TNHH Sản Xuất Thương Mại Hóa Học Ứng Dụng Trường Thịnh</t>
  </si>
  <si>
    <t>0935953415</t>
  </si>
  <si>
    <t>Công Ty TNHH Thương Mại Và Dịch Vụ Vận Tải Phúc Ngọc Huy</t>
  </si>
  <si>
    <t>0339203647</t>
  </si>
  <si>
    <t>Công Ty TNHH Tư Vấn Và Xây Lắp Nhật Ánh Vinh</t>
  </si>
  <si>
    <t>0856518384</t>
  </si>
  <si>
    <t>Công Ty Cổ Phần Nhất Phong Vận</t>
  </si>
  <si>
    <t>0394201630</t>
  </si>
  <si>
    <t>0966291495</t>
  </si>
  <si>
    <t>Công Ty TNHH Thương Mại Nam Bến Thành</t>
  </si>
  <si>
    <t>0905947873</t>
  </si>
  <si>
    <t>Công Ty TNHH MTV Du Lịch Đà Nẵng Thanh</t>
  </si>
  <si>
    <t>0935535156</t>
  </si>
  <si>
    <t>0355427633</t>
  </si>
  <si>
    <t>0367042440</t>
  </si>
  <si>
    <t>0828994178</t>
  </si>
  <si>
    <t>0776192954</t>
  </si>
  <si>
    <t>Công Ty TNHH MTV Duy Phát Thịnh</t>
  </si>
  <si>
    <t>033 5467322</t>
  </si>
  <si>
    <t>0384177636</t>
  </si>
  <si>
    <t>0935546660</t>
  </si>
  <si>
    <t>Công Ty TNHH MTV Nguyên Cẩm Phong</t>
  </si>
  <si>
    <t>0799317551</t>
  </si>
  <si>
    <t>Công Ty Cổ Phần Tư Vấn Xây Dựng 533</t>
  </si>
  <si>
    <t>0987815513</t>
  </si>
  <si>
    <t>Công Ty TNHH T.T.T.I Đà Nẵng</t>
  </si>
  <si>
    <t>0368517944</t>
  </si>
  <si>
    <t>0905952338</t>
  </si>
  <si>
    <t>0984298041</t>
  </si>
  <si>
    <t>Công Ty TNHH MTV Vạn Niên Thịnh</t>
  </si>
  <si>
    <t>Công Ty TNHH Thương Mại Và Dịch Vụ Đại Tiến Thanh</t>
  </si>
  <si>
    <t>0935412296</t>
  </si>
  <si>
    <t xml:space="preserve">Công Ty TNHH MTV Thương Mại Và Dịch Vụ Phúc Thành Tâm </t>
  </si>
  <si>
    <t>0866047886</t>
  </si>
  <si>
    <t>Công Ty TNHH Thương Mại Và Dịch Vụ An Đồng Thịnh MT</t>
  </si>
  <si>
    <t>Công Ty TNHH Gạch Men Hùng Phát</t>
  </si>
  <si>
    <t>0798429461</t>
  </si>
  <si>
    <t>Công Ty Cổ Phần Phát Triển Nông Nghiệp Minh Tâm</t>
  </si>
  <si>
    <t>K23KDN3</t>
  </si>
  <si>
    <t>0945950296</t>
  </si>
  <si>
    <t>Công Ty Cổ Phần Đầu Tư Nông Nghiệp Sài Gòn Thành Đạt</t>
  </si>
  <si>
    <t>Công Ty TNHH Thương Mại Và Dịch vụ Cao Quốc Bảo</t>
  </si>
  <si>
    <t>0869232429</t>
  </si>
  <si>
    <t>Công Ty TNHH Tư Vấn Xây Dựng MIBKO</t>
  </si>
  <si>
    <t>0967465663</t>
  </si>
  <si>
    <t>Công Ty Cổ Phần Tư Vấn Đầu Tư Đại Cường Thành</t>
  </si>
  <si>
    <t>0333586438</t>
  </si>
  <si>
    <t>Công Ty TNHH MTV Minh Khánh Trung</t>
  </si>
  <si>
    <t>0932348449</t>
  </si>
  <si>
    <t>Công Ty TNHH MTV Sao Phương Nam</t>
  </si>
  <si>
    <t>0918609741</t>
  </si>
  <si>
    <t>0929293676</t>
  </si>
  <si>
    <t>0339727515</t>
  </si>
  <si>
    <t>0359608270</t>
  </si>
  <si>
    <t>0911378588</t>
  </si>
  <si>
    <t>Công Ty TNHH MTV Lâm Nghiệp Bến Hải Quảng Trị</t>
  </si>
  <si>
    <t>0901980222</t>
  </si>
  <si>
    <t>0336477655</t>
  </si>
  <si>
    <t>Công Ty TNHH Thương Mại Và Dịch Vụ Hương Thiện Duyên</t>
  </si>
  <si>
    <t>0858952172</t>
  </si>
  <si>
    <t>0339912538</t>
  </si>
  <si>
    <t>Công Ty TNHH MTV Phú Long</t>
  </si>
  <si>
    <t>0384767089</t>
  </si>
  <si>
    <t>0973880206</t>
  </si>
  <si>
    <t>0353283109</t>
  </si>
  <si>
    <t>Công Ty TNHH Mai Thanh Dung</t>
  </si>
  <si>
    <t xml:space="preserve">Công Ty TNHH Thương Mại Dịch Vụ Và Đầu Tư Phát Triển Hoàng Mạnh Nam
</t>
  </si>
  <si>
    <t>0348549456</t>
  </si>
  <si>
    <t>Công Ty Cổ Phần Phát Triển Đại Việt</t>
  </si>
  <si>
    <t>Công Ty TNHH MTV Đạt Phú Nguyên</t>
  </si>
  <si>
    <t>0348899982</t>
  </si>
  <si>
    <t>Công Ty TNHH Dịch Vụ Và Vận Tải Hùng Hoàng Hoa</t>
  </si>
  <si>
    <t>Công Ty TNHH MTV Hữu Nghị Nam Lào</t>
  </si>
  <si>
    <t>0935384651</t>
  </si>
  <si>
    <t>Công Ty TNHH Địa Ốc Lâm Thủy Mộc</t>
  </si>
  <si>
    <t>0935046003</t>
  </si>
  <si>
    <t>Công Ty TNHH Bao Bì Thiện Toàn</t>
  </si>
  <si>
    <t>0343336608</t>
  </si>
  <si>
    <t>Công Ty TNHH Thăng Bình</t>
  </si>
  <si>
    <t>0353924950</t>
  </si>
  <si>
    <t>0868600062</t>
  </si>
  <si>
    <t>Công Ty TNHH Design House</t>
  </si>
  <si>
    <t>0397777756</t>
  </si>
  <si>
    <t>Chi Nhánh 2 Công Ty TNHH MTV Con Đường Xanh Quảng Nam</t>
  </si>
  <si>
    <t>0949365158</t>
  </si>
  <si>
    <t>0978563857</t>
  </si>
  <si>
    <t>Công Ty TNHH MTV Anh Khôi</t>
  </si>
  <si>
    <t>Công Ty TNHH ISTANBUL ANATOLIAN KEBAB HOUSE</t>
  </si>
  <si>
    <t>0347611100</t>
  </si>
  <si>
    <t>0364622992</t>
  </si>
  <si>
    <t>0707815536</t>
  </si>
  <si>
    <t>0328200059</t>
  </si>
  <si>
    <t>Công Ty Cổ Phần Giấy Gia Lai</t>
  </si>
  <si>
    <t>0934980662</t>
  </si>
  <si>
    <t>Công Ty Cổ Phần Bình Hà</t>
  </si>
  <si>
    <t>0394098031</t>
  </si>
  <si>
    <t>0984883580</t>
  </si>
  <si>
    <t xml:space="preserve">Công Ty Cổ Phần Xi Măng Sông Gianh </t>
  </si>
  <si>
    <t>0702411859</t>
  </si>
  <si>
    <t xml:space="preserve">Công Ty TNHH Tiếp Vận Và Thương Mại Sông Hồng </t>
  </si>
  <si>
    <t>0905445645</t>
  </si>
  <si>
    <t>0911697879</t>
  </si>
  <si>
    <t>0945017148</t>
  </si>
  <si>
    <t>CN Quảng Bình Công Ty Cổ Phần Tổng Công Ty Sông Gianh</t>
  </si>
  <si>
    <t>0772049039</t>
  </si>
  <si>
    <t>Công Ty TNHH Liên Việt Á</t>
  </si>
  <si>
    <t>0987985681</t>
  </si>
  <si>
    <t>0834906473</t>
  </si>
  <si>
    <t>0707144895</t>
  </si>
  <si>
    <t>0978253914</t>
  </si>
  <si>
    <t>Chi Nhánh Xí Nghiệp Sản Xuất Vật Liệu Xây Dựng Công Ty Cổ Phần Thiên Tân</t>
  </si>
  <si>
    <t>0972218327</t>
  </si>
  <si>
    <t>0981912357</t>
  </si>
  <si>
    <t>0345396305</t>
  </si>
  <si>
    <t>Công Ty Cổ Phần VATUCO.378</t>
  </si>
  <si>
    <t>Công Ty TNHH Thương Mại Và Dịch Vụ Bảo Châu Quảng Trị</t>
  </si>
  <si>
    <t>Công Ty TNHH Kiểm Toán AVN Việt Nam</t>
  </si>
  <si>
    <t>0905637427</t>
  </si>
  <si>
    <t>0338067950</t>
  </si>
  <si>
    <t>Công Ty TNHH Thép Minh Nhật</t>
  </si>
  <si>
    <t>0394879913</t>
  </si>
  <si>
    <t>Công Ty Cổ Phần Xây Dựng Và Tự Động Hoá Đức Anh</t>
  </si>
  <si>
    <t>Công Ty TNHH MTV Đại Dương Xanh Hội An</t>
  </si>
  <si>
    <t>0916553147</t>
  </si>
  <si>
    <t>Công Ty TNHH Đức Thịnh</t>
  </si>
  <si>
    <t>0378387038</t>
  </si>
  <si>
    <t>0376459054</t>
  </si>
  <si>
    <t>0338501595</t>
  </si>
  <si>
    <t>Công Ty TNHH Kha Khanh</t>
  </si>
  <si>
    <t>0399037879</t>
  </si>
  <si>
    <t>Công Ty TNHH Tư Vấn Thiết Kế Và Xây Dựng LE DESIGN</t>
  </si>
  <si>
    <t>0963912377</t>
  </si>
  <si>
    <t>Công Ty Cổ Phần Gạch Ngói Quảng Trị</t>
  </si>
  <si>
    <t>0334924987</t>
  </si>
  <si>
    <t>Công Ty TNHH Hồng Vân</t>
  </si>
  <si>
    <t>0774904023</t>
  </si>
  <si>
    <t xml:space="preserve">Công Ty TNHH Giải Pháp Công Nghệ DANATEL.  </t>
  </si>
  <si>
    <t>Huỳnh Tấn</t>
  </si>
  <si>
    <t>Phát</t>
  </si>
  <si>
    <t>K23KDN4</t>
  </si>
  <si>
    <t>Công Ty TNHH Đại Kỳ Vĩ</t>
  </si>
  <si>
    <t>Công Ty TNHH Kỹ Thuật POSO</t>
  </si>
  <si>
    <t>0395233003</t>
  </si>
  <si>
    <t>Công Ty TNHH MTV Tân Triều T&amp;P</t>
  </si>
  <si>
    <t>0934992171</t>
  </si>
  <si>
    <t>Công Ty TNHH Thương Mại Và Dịch Vụ Cao Quốc Bảo</t>
  </si>
  <si>
    <t>Chi Nhánh Công Ty Cổ Phần Bóng Đèn Phích Nước Rạng Đông</t>
  </si>
  <si>
    <t>0969777635</t>
  </si>
  <si>
    <t>0348089882</t>
  </si>
  <si>
    <t>Công Ty TNHH Thép Mình Nhật</t>
  </si>
  <si>
    <t>0986173261</t>
  </si>
  <si>
    <t>Công Ty TNHH MTV Thương Mại Dân Phương</t>
  </si>
  <si>
    <t>0333033585</t>
  </si>
  <si>
    <t>Công Ty TNHH Mai Trang</t>
  </si>
  <si>
    <t>0342535655</t>
  </si>
  <si>
    <t>0335696155</t>
  </si>
  <si>
    <t>Công Ty Cổ Phần Lưu Liền</t>
  </si>
  <si>
    <t>0372578322</t>
  </si>
  <si>
    <t>0333389876</t>
  </si>
  <si>
    <t>Công Ty TNHH Tư Vấn Và Quản Lý Khách Sạn Tam Tam</t>
  </si>
  <si>
    <t>Công Ty Cố Phần Đầu Tư VINADCO</t>
  </si>
  <si>
    <t>Công Ty TNHH Thương Mại Và Sản Xuất Tuấn Minh</t>
  </si>
  <si>
    <t>0764543556</t>
  </si>
  <si>
    <t>Công Ty Cổ Phần Đường Sắt Quảng Bình</t>
  </si>
  <si>
    <t>0763194447</t>
  </si>
  <si>
    <t>Công Ty Cổ Phần TASUPHARM</t>
  </si>
  <si>
    <t>Công Ty TNHH Dịch Vụ Và Thương Mại Trung Nhân</t>
  </si>
  <si>
    <t>0378478860</t>
  </si>
  <si>
    <t>0383979271</t>
  </si>
  <si>
    <t>0328954214</t>
  </si>
  <si>
    <t>Công Ty TNHH Kiến Trúc Hoàng Nhật Anh</t>
  </si>
  <si>
    <t>0354475940</t>
  </si>
  <si>
    <t>Công Ty Cổ Phần Tổng Hợp DPT</t>
  </si>
  <si>
    <t>0382281328</t>
  </si>
  <si>
    <t>0967871135</t>
  </si>
  <si>
    <t>0905520395</t>
  </si>
  <si>
    <t>0928970566</t>
  </si>
  <si>
    <t>Công Ty TNHH Thương Mại Dịch Vụ Và Sản Xuất Hiệp Nghĩa</t>
  </si>
  <si>
    <t>0329849269</t>
  </si>
  <si>
    <t>Công Ty TNHH MTV Tấn Khánh Hưng</t>
  </si>
  <si>
    <t>0349934481</t>
  </si>
  <si>
    <t>0896239561</t>
  </si>
  <si>
    <t>Sơn</t>
  </si>
  <si>
    <t>K21KKT1</t>
  </si>
  <si>
    <t>0906204802</t>
  </si>
  <si>
    <t>Công Ty TNHH Sản Xuất - Thương Mại Và Dịch Vụ Cơ Khí Trung Nghĩa</t>
  </si>
  <si>
    <t>0949070532</t>
  </si>
  <si>
    <t>Công Ty Cổ Phần Gia Nguyễn Tâm</t>
  </si>
  <si>
    <t>0354964204</t>
  </si>
  <si>
    <t>Công Ty TNHH Hồng Đức</t>
  </si>
  <si>
    <t>0353202248</t>
  </si>
  <si>
    <t>0764652659</t>
  </si>
  <si>
    <t xml:space="preserve"> 0332242097</t>
  </si>
  <si>
    <t>0965037273</t>
  </si>
  <si>
    <t>Công Ty TNHH Kỹ Thuật TAIYOU</t>
  </si>
  <si>
    <t>0385308550</t>
  </si>
  <si>
    <t>0702766548</t>
  </si>
  <si>
    <t>Công Ty Cổ Phần Đại Phước Long Cement</t>
  </si>
  <si>
    <t>0708147105</t>
  </si>
  <si>
    <t>Công Ty Cổ Phần Gas Vũ Tiến</t>
  </si>
  <si>
    <t>0347777847</t>
  </si>
  <si>
    <t>Công Ty TNHH Cơ Khí Hữu Thạnh</t>
  </si>
  <si>
    <t>Công Ty Cổ Phần Giao Dịch Hàng Hóa Thành Phố Hồ Chí Minh</t>
  </si>
  <si>
    <t>0916148783</t>
  </si>
  <si>
    <t>Công Ty TNHH Thương Mại Dịch Vụ KERA</t>
  </si>
  <si>
    <t>0974178516</t>
  </si>
  <si>
    <t>Công Ty TNHH MTV Sản Xuất Kinh Doanh Xi Măng Thanh Trường</t>
  </si>
  <si>
    <t>0862512291/ /</t>
  </si>
  <si>
    <t>0888057125</t>
  </si>
  <si>
    <t>Công Ty TNHH Tánh Trung</t>
  </si>
  <si>
    <t>0393686019</t>
  </si>
  <si>
    <t>Công Ty TNHH Xây Dựng Mỹ Kiến Phát</t>
  </si>
  <si>
    <t>0905725096</t>
  </si>
  <si>
    <t xml:space="preserve">Công Ty TNHH Xây Dựng Mỹ Kiến Phát </t>
  </si>
  <si>
    <t>0833712873</t>
  </si>
  <si>
    <t>Công Ty TNHH Thương Mại Hiếu Hằng</t>
  </si>
  <si>
    <t>Công Ty Cổ Phần Xây Dựng Và Thương Mại 591</t>
  </si>
  <si>
    <t>0947249746</t>
  </si>
  <si>
    <t>Công Ty TNHH AMIDO Việt Nam</t>
  </si>
  <si>
    <t>0947639632</t>
  </si>
  <si>
    <t>Công Ty TNHH Xây Dựng Và Thương Mại Linh Kiệt</t>
  </si>
  <si>
    <t xml:space="preserve">0774545921 </t>
  </si>
  <si>
    <t>0378482107</t>
  </si>
  <si>
    <t>0905403039</t>
  </si>
  <si>
    <t>Chi Nhánh Công Ty TNHH Kiểm Toán Mỹ Tại Đà Nẵng</t>
  </si>
  <si>
    <t>Công Ty Cổ Phần ENTERTAINMENT 2020</t>
  </si>
  <si>
    <t>Công Ty Cổ Phần Công Nghệ PROSHOW</t>
  </si>
  <si>
    <t>0359528899</t>
  </si>
  <si>
    <t>Công Ty TNHH Thương Mại Và Dịch Vụ Tổng Hợp Trường Giang</t>
  </si>
  <si>
    <t>0932459964</t>
  </si>
  <si>
    <t>Công Ty TNHH REECHEM</t>
  </si>
  <si>
    <t>0978364911</t>
  </si>
  <si>
    <t xml:space="preserve">Công Ty TNHH Kiểm Toán IMMANUEL </t>
  </si>
  <si>
    <t>0939086163</t>
  </si>
  <si>
    <t>Công Ty TNHH Dịch Vụ Vận Tải và Thương Mại Tuấn Nhàn</t>
  </si>
  <si>
    <t>0332846813</t>
  </si>
  <si>
    <t>Công Ty TNHH RESTECH</t>
  </si>
  <si>
    <t>0376069958</t>
  </si>
  <si>
    <t>Công Ty TNHH MTV Thương Mại Và Dịch Vụ May Minh Hồng</t>
  </si>
  <si>
    <t>03850800038</t>
  </si>
  <si>
    <t>Công Ty Cổ Phần Thương Mại Và Du Lịch 72</t>
  </si>
  <si>
    <t>0336987169</t>
  </si>
  <si>
    <t>0335745763</t>
  </si>
  <si>
    <t>Công Ty TNHH Kiểm Toán - Thẩm Định Giá Và Tư Vấn ECOVIS AFA Việt Nam</t>
  </si>
  <si>
    <t>0795980393</t>
  </si>
  <si>
    <t>0367806825</t>
  </si>
  <si>
    <t>Công Ty TNHH MTV Cửa Sổ Mặt Trời</t>
  </si>
  <si>
    <t>0339314008</t>
  </si>
  <si>
    <t>0326610991</t>
  </si>
  <si>
    <t>Công Ty TNHH Thương Mại Quảng Cáo - Xây Dựng Nguyễn Đăng</t>
  </si>
  <si>
    <t>0866756050</t>
  </si>
  <si>
    <t>0919103324</t>
  </si>
  <si>
    <t>Chi Nhánh Công Ty Cổ Phần FOCOCEV Việt Nam Trung Tâm Kinh Doanh Tổng Hợp</t>
  </si>
  <si>
    <t>0352934778</t>
  </si>
  <si>
    <t>0397997542</t>
  </si>
  <si>
    <t>0965957722</t>
  </si>
  <si>
    <t>Công Ty Cổ Phần Logistics Cảng Đà Nẵng</t>
  </si>
  <si>
    <t>0814383503</t>
  </si>
  <si>
    <t>0916163222</t>
  </si>
  <si>
    <t>Công Ty Cổ Phần Tư Vấn Đầu Tư Xây Dựng - PCCC Toàn Tiến Phát</t>
  </si>
  <si>
    <t>Công Ty TNHH Xây Lắp HRIH</t>
  </si>
  <si>
    <t>Công Ty TNHH Tấn Quốc</t>
  </si>
  <si>
    <t>0978769065</t>
  </si>
  <si>
    <t>Công Ty Cổ Phần Tư Vấn Và Xây Dựng Lộc Tam Giang</t>
  </si>
  <si>
    <t>Công Ty Cổ Phần Thành Quân</t>
  </si>
  <si>
    <t>Công Ty Cổ Phần Tư Vấn Thiết Kế Và Xây Dựng WINHOUSE</t>
  </si>
  <si>
    <t>Công Ty TNHH Thương Mại Dịch Vụ Đức Tâm</t>
  </si>
  <si>
    <t>0903220412</t>
  </si>
  <si>
    <t>Công Ty TNHH Nông Gia Phú</t>
  </si>
  <si>
    <t>Công Ty TNHH Thương Mại Và Dịch Vụ Vận Tải Hoàng Chiến</t>
  </si>
  <si>
    <t>0899235606</t>
  </si>
  <si>
    <t>Công Ty TNHH Mat Chan Tul</t>
  </si>
  <si>
    <t>0976722149</t>
  </si>
  <si>
    <t>Công Ty TNHH TOYOTA OKAYAMA Đà Nẵng</t>
  </si>
  <si>
    <t xml:space="preserve">Công Ty TNHH LUX DECOR Miền Trung </t>
  </si>
  <si>
    <t xml:space="preserve">Công Ty TNHH Sản Xuất Thương Mại Dịch Vụ Thanh Hùng </t>
  </si>
  <si>
    <t>Công Ty TNHH Thương Mại Dịch Vụ Vận Tải và Du Lịch PHANXICO-MT</t>
  </si>
  <si>
    <t>Công Ty TNHH Thương Mại và Dịch Vụ Du Lịch - Vận Tải Thiên Lộc Phước</t>
  </si>
  <si>
    <t>0905991096</t>
  </si>
  <si>
    <t>Công Ty TNHH Nhà ACHIO</t>
  </si>
  <si>
    <t>Công Ty Cổ Phần Thái Việt Corporation</t>
  </si>
  <si>
    <t>Công Ty TNHH Thương Mại Dịch Vụ Và Sản Xuất Việt Thái</t>
  </si>
  <si>
    <t xml:space="preserve">Công Ty TNHH Tư Vấn Và Xây Lắp Nhật Ánh Vinh
</t>
  </si>
  <si>
    <t>STT</t>
  </si>
  <si>
    <t>MÃ GV</t>
  </si>
  <si>
    <t>HỌ</t>
  </si>
  <si>
    <t>TÊN</t>
  </si>
  <si>
    <t>CHỨC VỤ</t>
  </si>
  <si>
    <t>SỐ Đ.THOẠI 
L.HỆ</t>
  </si>
  <si>
    <t>EMAIL</t>
  </si>
  <si>
    <t>GHI CHÚ</t>
  </si>
  <si>
    <t>PHAN THANH</t>
  </si>
  <si>
    <t>HẢI</t>
  </si>
  <si>
    <t>Hiệu Trưởng 
Trường Kinh Tế 
Đại Học Duy Tân</t>
  </si>
  <si>
    <t>0905185195</t>
  </si>
  <si>
    <t>phanthanhhai@duytan.edu.vn</t>
  </si>
  <si>
    <t>LÊ ANH</t>
  </si>
  <si>
    <t>TUẤN</t>
  </si>
  <si>
    <t>PP. Tổ Chức- GV kiêm nhiệm</t>
  </si>
  <si>
    <t>0914741989</t>
  </si>
  <si>
    <t xml:space="preserve"> latuan0507@gmail.com</t>
  </si>
  <si>
    <t xml:space="preserve">HỒ TUẤN </t>
  </si>
  <si>
    <t>VŨ</t>
  </si>
  <si>
    <t>Trưởng khoa</t>
  </si>
  <si>
    <t>0905205783</t>
  </si>
  <si>
    <t>hotuanvu2007@yahoo.com</t>
  </si>
  <si>
    <t>NGUYỄN LÊ</t>
  </si>
  <si>
    <t>NHÂN</t>
  </si>
  <si>
    <t>P.Trưởng khoa</t>
  </si>
  <si>
    <t>0935792929</t>
  </si>
  <si>
    <t>nguyenlenhan@gmail.com</t>
  </si>
  <si>
    <t>060122034</t>
  </si>
  <si>
    <t>NGUYỄN THỊ KHÁNH</t>
  </si>
  <si>
    <t>VÂN</t>
  </si>
  <si>
    <t>TBM KTPT</t>
  </si>
  <si>
    <t>0985010800</t>
  </si>
  <si>
    <t>nguyenthikhanhvandtu2010@gmail.com</t>
  </si>
  <si>
    <t>080122034</t>
  </si>
  <si>
    <t>HỒ THỊ PHI</t>
  </si>
  <si>
    <t>YẾN</t>
  </si>
  <si>
    <t>TBM KTTC</t>
  </si>
  <si>
    <t>0905222155</t>
  </si>
  <si>
    <t xml:space="preserve"> hothiphiyen@gmail.com</t>
  </si>
  <si>
    <t xml:space="preserve"> </t>
  </si>
  <si>
    <t>MAI THỊ QUỲNH</t>
  </si>
  <si>
    <t>NHƯ</t>
  </si>
  <si>
    <t>Giảng viên</t>
  </si>
  <si>
    <t>0905930884</t>
  </si>
  <si>
    <t>maiquynhnhu85@gmail.com</t>
  </si>
  <si>
    <t>NGUYỄN THỊ QUỲNH</t>
  </si>
  <si>
    <t>GIAO</t>
  </si>
  <si>
    <t>0392560525</t>
  </si>
  <si>
    <t>giaok13kk6@yahoo.com</t>
  </si>
  <si>
    <t>NGUYỄN KHÁNH THU</t>
  </si>
  <si>
    <t>HẰNG</t>
  </si>
  <si>
    <t>0972211486</t>
  </si>
  <si>
    <t>nguyenkhanhthuhang@gmail.com</t>
  </si>
  <si>
    <t>ĐINH THỊ THU</t>
  </si>
  <si>
    <t>HIỀN</t>
  </si>
  <si>
    <t>0935041289</t>
  </si>
  <si>
    <t>hien.dh207@gmail.com</t>
  </si>
  <si>
    <t>DƯƠNG THỊ THANH</t>
  </si>
  <si>
    <t>0935369484</t>
  </si>
  <si>
    <t>thanhhien296@gmail.com</t>
  </si>
  <si>
    <t>NGUYỄN THỊ HỒNG</t>
  </si>
  <si>
    <t>SƯƠNG</t>
  </si>
  <si>
    <t>0973657647</t>
  </si>
  <si>
    <t>hongsuongnguyen1356@gmail.com</t>
  </si>
  <si>
    <t>NGUYỄN THỊ</t>
  </si>
  <si>
    <t>TẤM</t>
  </si>
  <si>
    <t>0974402338</t>
  </si>
  <si>
    <t>tam80duytan@gmail.com</t>
  </si>
  <si>
    <t>LÊ THỊ HUYỀN</t>
  </si>
  <si>
    <t>TRÂM</t>
  </si>
  <si>
    <t>0937274017</t>
  </si>
  <si>
    <t>lehuyentram1606@gmail.com</t>
  </si>
  <si>
    <t>ĐÀO THỊ ĐÀI</t>
  </si>
  <si>
    <t>TRANG</t>
  </si>
  <si>
    <t>0934721192</t>
  </si>
  <si>
    <t>daitrangdtu@gmail.com</t>
  </si>
  <si>
    <t>040194009</t>
  </si>
  <si>
    <t>NGÔ THỊ KIỀU</t>
  </si>
  <si>
    <t>0983303505</t>
  </si>
  <si>
    <t>ntkieutrangdn@gmail.com</t>
  </si>
  <si>
    <t>NGUYỄN THỊ ĐOAN</t>
  </si>
  <si>
    <t>0905140712</t>
  </si>
  <si>
    <t>doantrangchihai@gmail.com</t>
  </si>
  <si>
    <t>THÁI NỮ HẠ</t>
  </si>
  <si>
    <t>UYÊN</t>
  </si>
  <si>
    <t>0914037757</t>
  </si>
  <si>
    <t>tnhuyen79@gmail.com</t>
  </si>
  <si>
    <t>VÕ HỒNG</t>
  </si>
  <si>
    <t>HẠNH</t>
  </si>
  <si>
    <t>0935399817</t>
  </si>
  <si>
    <t>honghanhvo1289@gmail.com</t>
  </si>
  <si>
    <t>SỐ ĐIỆN THOẠI CÁ NHÂN
GIẢNG VIÊN HƯỚNG DẪN</t>
  </si>
  <si>
    <t>ThS. Lê Anh Tuấn</t>
  </si>
  <si>
    <t>Ths. Nguyễn Lê Nhân</t>
  </si>
  <si>
    <t>ThS. Nguyễn Thị Khánh Vân</t>
  </si>
  <si>
    <t>ThS. Nguyễn Khánh Thu Hằng</t>
  </si>
  <si>
    <t>TS. Hồ Tuấn Vũ</t>
  </si>
  <si>
    <t>ThS. Hồ Thị Phi Yến</t>
  </si>
  <si>
    <t>ThS. Thái Nữ Hạ Uyên</t>
  </si>
  <si>
    <t>ThS. Ngô Thị Kiều Trang</t>
  </si>
  <si>
    <t>ThS. Nguyễn Thị Tấm</t>
  </si>
  <si>
    <t>PGS.TS. Phan Thanh Hải</t>
  </si>
  <si>
    <t>ThS. Võ Thị Hồng Hạnh</t>
  </si>
  <si>
    <t>ThS. Lê Thị Huyền Trâm</t>
  </si>
  <si>
    <t>ThS. Nguyễn Thị Đoan Trang</t>
  </si>
  <si>
    <t>ThS. Mai Thị Quỳnh Như</t>
  </si>
  <si>
    <t>ThS. Đinh Thị Thu Hiền</t>
  </si>
  <si>
    <t>ThS. Nguyễn Thị Quỳnh Giao</t>
  </si>
  <si>
    <t>ThS. Đào Thị Đài Trang</t>
  </si>
  <si>
    <t>ThS. Nguyễn Thị Hồng Sương</t>
  </si>
  <si>
    <t>Chuyên Đề</t>
  </si>
  <si>
    <t>Khóa Luận</t>
  </si>
  <si>
    <t>Tạm giao Khóa Luận</t>
  </si>
  <si>
    <t>ThS. Dương Thị Thanh Hiền</t>
  </si>
  <si>
    <t>Tổng SV Tạm Giao Khóa Luận:</t>
  </si>
  <si>
    <t>Loại khỏi danh sách do Không nộp giấy giới thiệu</t>
  </si>
  <si>
    <t>Hoàng Trần Minh</t>
  </si>
  <si>
    <t>Không Nộp Giấy Giới Thiệu</t>
  </si>
  <si>
    <t>Hoa</t>
  </si>
  <si>
    <t>Cao Thị Thu</t>
  </si>
  <si>
    <t>Bùi Nguyễn Trinh</t>
  </si>
  <si>
    <t>Nguyên</t>
  </si>
  <si>
    <t>Lê Mỹ</t>
  </si>
  <si>
    <t>Thiện</t>
  </si>
  <si>
    <t>Huỳnh Thanh</t>
  </si>
  <si>
    <t>Thúy</t>
  </si>
  <si>
    <t>Trịnh Thị Kim</t>
  </si>
  <si>
    <t>Nguyễn Thị Yến</t>
  </si>
  <si>
    <t>Không Nộp Giấy Giới Thiệu (Công Ty TNHH Thương Mại và Dịch Vụ GLAD)</t>
  </si>
  <si>
    <t>Loại khỏi danh sách, loại trực tiếp, ko cần quan tâm, do SV chưa đóng học phí HK1 21-22 - P. Đtạo xử lý loại ( Nghĩa ko cần quan tâm)</t>
  </si>
  <si>
    <t>Nguyễn Lê Phương</t>
  </si>
  <si>
    <t>Cù Anh</t>
  </si>
  <si>
    <t>Đức</t>
  </si>
  <si>
    <t>Loại</t>
  </si>
  <si>
    <t>DANH SÁCH XÉT VÀ PHÂN CÔNG GIẢNG VIÊN HƯỚNG DẪN THỰC TẬP TỐT NGHIỆP ĐỢT THÁNG 06/2022</t>
  </si>
  <si>
    <t>Công Ty TNHH Vạn Long Khánh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</si>
</sst>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.0%"/>
    <numFmt numFmtId="182" formatCode="[$-409]dddd\,\ mmmm\ d\,\ yyyy"/>
    <numFmt numFmtId="183" formatCode="0.0"/>
  </numFmts>
  <fonts count="74"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9"/>
      <name val="Tahoma"/>
      <family val="2"/>
    </font>
    <font>
      <sz val="18"/>
      <color indexed="1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1"/>
      <color indexed="10"/>
      <name val="Calibri"/>
      <family val="2"/>
    </font>
    <font>
      <b/>
      <sz val="18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10"/>
      <name val="Tahoma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8"/>
      <color indexed="16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 applyProtection="0">
      <alignment vertical="center"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0" fillId="34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35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15" fillId="36" borderId="11" xfId="0" applyFont="1" applyFill="1" applyBorder="1" applyAlignment="1">
      <alignment/>
    </xf>
    <xf numFmtId="0" fontId="15" fillId="36" borderId="12" xfId="0" applyFont="1" applyFill="1" applyBorder="1" applyAlignment="1">
      <alignment/>
    </xf>
    <xf numFmtId="0" fontId="15" fillId="36" borderId="13" xfId="0" applyFont="1" applyFill="1" applyBorder="1" applyAlignment="1">
      <alignment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11" fillId="38" borderId="14" xfId="0" applyFont="1" applyFill="1" applyBorder="1" applyAlignment="1">
      <alignment vertical="center"/>
    </xf>
    <xf numFmtId="0" fontId="5" fillId="37" borderId="14" xfId="0" applyFont="1" applyFill="1" applyBorder="1" applyAlignment="1">
      <alignment wrapText="1"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 horizontal="center" wrapText="1"/>
    </xf>
    <xf numFmtId="49" fontId="9" fillId="35" borderId="17" xfId="0" applyNumberFormat="1" applyFont="1" applyFill="1" applyBorder="1" applyAlignment="1" quotePrefix="1">
      <alignment wrapText="1"/>
    </xf>
    <xf numFmtId="0" fontId="24" fillId="0" borderId="17" xfId="0" applyFont="1" applyBorder="1" applyAlignment="1">
      <alignment wrapText="1"/>
    </xf>
    <xf numFmtId="0" fontId="29" fillId="0" borderId="0" xfId="0" applyFont="1" applyAlignment="1">
      <alignment/>
    </xf>
    <xf numFmtId="0" fontId="23" fillId="39" borderId="17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40" borderId="10" xfId="0" applyFont="1" applyFill="1" applyBorder="1" applyAlignment="1">
      <alignment horizontal="left"/>
    </xf>
    <xf numFmtId="0" fontId="29" fillId="0" borderId="17" xfId="0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left" vertical="center" wrapText="1"/>
      <protection/>
    </xf>
    <xf numFmtId="49" fontId="27" fillId="0" borderId="19" xfId="0" applyNumberFormat="1" applyFont="1" applyFill="1" applyBorder="1" applyAlignment="1" applyProtection="1">
      <alignment horizontal="left" vertical="center" wrapText="1"/>
      <protection/>
    </xf>
    <xf numFmtId="14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14" fontId="22" fillId="0" borderId="13" xfId="0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41" borderId="10" xfId="0" applyFont="1" applyFill="1" applyBorder="1" applyAlignment="1">
      <alignment/>
    </xf>
    <xf numFmtId="0" fontId="26" fillId="42" borderId="10" xfId="0" applyFont="1" applyFill="1" applyBorder="1" applyAlignment="1">
      <alignment/>
    </xf>
    <xf numFmtId="0" fontId="26" fillId="43" borderId="10" xfId="0" applyFont="1" applyFill="1" applyBorder="1" applyAlignment="1">
      <alignment/>
    </xf>
    <xf numFmtId="14" fontId="30" fillId="0" borderId="13" xfId="0" applyNumberFormat="1" applyFont="1" applyFill="1" applyBorder="1" applyAlignment="1" applyProtection="1">
      <alignment horizontal="left" vertical="center" wrapText="1"/>
      <protection/>
    </xf>
    <xf numFmtId="49" fontId="29" fillId="35" borderId="17" xfId="0" applyNumberFormat="1" applyFont="1" applyFill="1" applyBorder="1" applyAlignment="1" quotePrefix="1">
      <alignment wrapText="1"/>
    </xf>
    <xf numFmtId="0" fontId="30" fillId="0" borderId="10" xfId="0" applyFont="1" applyBorder="1" applyAlignment="1">
      <alignment/>
    </xf>
    <xf numFmtId="0" fontId="29" fillId="0" borderId="13" xfId="0" applyFont="1" applyBorder="1" applyAlignment="1">
      <alignment horizont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9" fillId="0" borderId="18" xfId="0" applyFont="1" applyBorder="1" applyAlignment="1">
      <alignment wrapText="1"/>
    </xf>
    <xf numFmtId="49" fontId="22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wrapText="1"/>
    </xf>
    <xf numFmtId="49" fontId="27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0" xfId="78" applyFont="1">
      <alignment/>
      <protection/>
    </xf>
    <xf numFmtId="0" fontId="33" fillId="0" borderId="0" xfId="78" applyFont="1" applyAlignment="1">
      <alignment horizontal="center"/>
      <protection/>
    </xf>
    <xf numFmtId="0" fontId="9" fillId="0" borderId="0" xfId="78" applyFont="1" applyAlignment="1">
      <alignment horizontal="left"/>
      <protection/>
    </xf>
    <xf numFmtId="0" fontId="5" fillId="0" borderId="10" xfId="78" applyFont="1" applyBorder="1" applyAlignment="1">
      <alignment horizontal="center"/>
      <protection/>
    </xf>
    <xf numFmtId="0" fontId="5" fillId="0" borderId="18" xfId="78" applyFont="1" applyBorder="1" applyAlignment="1">
      <alignment horizontal="center"/>
      <protection/>
    </xf>
    <xf numFmtId="0" fontId="5" fillId="0" borderId="18" xfId="78" applyFont="1" applyBorder="1" applyAlignment="1">
      <alignment/>
      <protection/>
    </xf>
    <xf numFmtId="0" fontId="5" fillId="0" borderId="19" xfId="78" applyFont="1" applyBorder="1" applyAlignment="1">
      <alignment/>
      <protection/>
    </xf>
    <xf numFmtId="0" fontId="5" fillId="0" borderId="10" xfId="78" applyFont="1" applyBorder="1" applyAlignment="1">
      <alignment horizontal="center" wrapText="1"/>
      <protection/>
    </xf>
    <xf numFmtId="0" fontId="5" fillId="0" borderId="10" xfId="78" applyFont="1" applyBorder="1" applyAlignment="1">
      <alignment horizontal="left" wrapText="1"/>
      <protection/>
    </xf>
    <xf numFmtId="0" fontId="9" fillId="0" borderId="18" xfId="78" applyFont="1" applyBorder="1" applyAlignment="1">
      <alignment/>
      <protection/>
    </xf>
    <xf numFmtId="0" fontId="5" fillId="0" borderId="22" xfId="78" applyFont="1" applyBorder="1" applyAlignment="1">
      <alignment/>
      <protection/>
    </xf>
    <xf numFmtId="0" fontId="5" fillId="19" borderId="10" xfId="78" applyFont="1" applyFill="1" applyBorder="1" applyAlignment="1">
      <alignment horizontal="center" wrapText="1"/>
      <protection/>
    </xf>
    <xf numFmtId="0" fontId="34" fillId="0" borderId="10" xfId="0" applyFont="1" applyBorder="1" applyAlignment="1" quotePrefix="1">
      <alignment horizontal="center"/>
    </xf>
    <xf numFmtId="0" fontId="17" fillId="0" borderId="10" xfId="53" applyBorder="1" applyAlignment="1" applyProtection="1">
      <alignment/>
      <protection/>
    </xf>
    <xf numFmtId="0" fontId="34" fillId="0" borderId="10" xfId="78" applyFont="1" applyBorder="1" applyAlignment="1">
      <alignment horizontal="center"/>
      <protection/>
    </xf>
    <xf numFmtId="0" fontId="34" fillId="0" borderId="18" xfId="0" applyFont="1" applyBorder="1" applyAlignment="1">
      <alignment horizontal="center"/>
    </xf>
    <xf numFmtId="0" fontId="34" fillId="0" borderId="18" xfId="59" applyFont="1" applyBorder="1">
      <alignment/>
      <protection/>
    </xf>
    <xf numFmtId="0" fontId="23" fillId="35" borderId="22" xfId="59" applyFont="1" applyFill="1" applyBorder="1">
      <alignment/>
      <protection/>
    </xf>
    <xf numFmtId="0" fontId="34" fillId="44" borderId="10" xfId="59" applyFont="1" applyFill="1" applyBorder="1" applyAlignment="1">
      <alignment horizontal="center" wrapText="1"/>
      <protection/>
    </xf>
    <xf numFmtId="0" fontId="34" fillId="0" borderId="10" xfId="59" applyFont="1" applyBorder="1" applyAlignment="1" quotePrefix="1">
      <alignment horizontal="center"/>
      <protection/>
    </xf>
    <xf numFmtId="0" fontId="2" fillId="0" borderId="18" xfId="78" applyFont="1" applyBorder="1">
      <alignment/>
      <protection/>
    </xf>
    <xf numFmtId="0" fontId="34" fillId="11" borderId="10" xfId="59" applyFont="1" applyFill="1" applyBorder="1" applyAlignment="1">
      <alignment horizontal="center" wrapText="1"/>
      <protection/>
    </xf>
    <xf numFmtId="0" fontId="34" fillId="0" borderId="18" xfId="0" applyFont="1" applyBorder="1" applyAlignment="1" quotePrefix="1">
      <alignment horizontal="center"/>
    </xf>
    <xf numFmtId="0" fontId="34" fillId="45" borderId="10" xfId="59" applyFont="1" applyFill="1" applyBorder="1" applyAlignment="1">
      <alignment horizontal="center" wrapText="1"/>
      <protection/>
    </xf>
    <xf numFmtId="0" fontId="34" fillId="0" borderId="10" xfId="59" applyFont="1" applyBorder="1" applyAlignment="1">
      <alignment horizontal="center" wrapText="1"/>
      <protection/>
    </xf>
    <xf numFmtId="0" fontId="17" fillId="0" borderId="10" xfId="53" applyBorder="1" applyAlignment="1" applyProtection="1">
      <alignment horizontal="left"/>
      <protection/>
    </xf>
    <xf numFmtId="0" fontId="4" fillId="0" borderId="0" xfId="79">
      <alignment/>
      <protection/>
    </xf>
    <xf numFmtId="0" fontId="23" fillId="44" borderId="17" xfId="0" applyFont="1" applyFill="1" applyBorder="1" applyAlignment="1">
      <alignment wrapText="1"/>
    </xf>
    <xf numFmtId="0" fontId="23" fillId="46" borderId="17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7" borderId="14" xfId="0" applyFont="1" applyFill="1" applyBorder="1" applyAlignment="1">
      <alignment vertical="center"/>
    </xf>
    <xf numFmtId="0" fontId="22" fillId="0" borderId="17" xfId="0" applyFont="1" applyBorder="1" applyAlignment="1">
      <alignment wrapText="1"/>
    </xf>
    <xf numFmtId="0" fontId="9" fillId="0" borderId="0" xfId="0" applyFont="1" applyAlignment="1">
      <alignment/>
    </xf>
    <xf numFmtId="0" fontId="71" fillId="0" borderId="0" xfId="0" applyFont="1" applyAlignment="1">
      <alignment/>
    </xf>
    <xf numFmtId="0" fontId="19" fillId="47" borderId="0" xfId="0" applyFont="1" applyFill="1" applyAlignment="1">
      <alignment/>
    </xf>
    <xf numFmtId="0" fontId="24" fillId="48" borderId="17" xfId="0" applyFont="1" applyFill="1" applyBorder="1" applyAlignment="1">
      <alignment wrapText="1"/>
    </xf>
    <xf numFmtId="0" fontId="22" fillId="35" borderId="13" xfId="0" applyNumberFormat="1" applyFont="1" applyFill="1" applyBorder="1" applyAlignment="1" applyProtection="1">
      <alignment horizontal="left" vertical="center" wrapText="1"/>
      <protection/>
    </xf>
    <xf numFmtId="0" fontId="29" fillId="35" borderId="17" xfId="0" applyFont="1" applyFill="1" applyBorder="1" applyAlignment="1">
      <alignment horizontal="center" wrapText="1"/>
    </xf>
    <xf numFmtId="0" fontId="22" fillId="35" borderId="17" xfId="0" applyNumberFormat="1" applyFont="1" applyFill="1" applyBorder="1" applyAlignment="1" applyProtection="1">
      <alignment horizontal="left" vertical="center" wrapText="1"/>
      <protection/>
    </xf>
    <xf numFmtId="0" fontId="29" fillId="48" borderId="17" xfId="0" applyFont="1" applyFill="1" applyBorder="1" applyAlignment="1">
      <alignment wrapText="1"/>
    </xf>
    <xf numFmtId="0" fontId="9" fillId="49" borderId="17" xfId="0" applyFont="1" applyFill="1" applyBorder="1" applyAlignment="1">
      <alignment horizontal="center" wrapText="1"/>
    </xf>
    <xf numFmtId="0" fontId="22" fillId="49" borderId="10" xfId="0" applyNumberFormat="1" applyFont="1" applyFill="1" applyBorder="1" applyAlignment="1" applyProtection="1">
      <alignment horizontal="left" vertical="center" wrapText="1"/>
      <protection/>
    </xf>
    <xf numFmtId="49" fontId="22" fillId="49" borderId="18" xfId="0" applyNumberFormat="1" applyFont="1" applyFill="1" applyBorder="1" applyAlignment="1" applyProtection="1">
      <alignment horizontal="left" vertical="center" wrapText="1"/>
      <protection/>
    </xf>
    <xf numFmtId="49" fontId="27" fillId="49" borderId="19" xfId="0" applyNumberFormat="1" applyFont="1" applyFill="1" applyBorder="1" applyAlignment="1" applyProtection="1">
      <alignment horizontal="left" vertical="center" wrapText="1"/>
      <protection/>
    </xf>
    <xf numFmtId="14" fontId="22" fillId="49" borderId="10" xfId="0" applyNumberFormat="1" applyFont="1" applyFill="1" applyBorder="1" applyAlignment="1" applyProtection="1">
      <alignment horizontal="left" vertical="center" wrapText="1"/>
      <protection/>
    </xf>
    <xf numFmtId="0" fontId="26" fillId="49" borderId="10" xfId="0" applyFont="1" applyFill="1" applyBorder="1" applyAlignment="1">
      <alignment/>
    </xf>
    <xf numFmtId="49" fontId="9" fillId="49" borderId="17" xfId="0" applyNumberFormat="1" applyFont="1" applyFill="1" applyBorder="1" applyAlignment="1" quotePrefix="1">
      <alignment wrapText="1"/>
    </xf>
    <xf numFmtId="0" fontId="24" fillId="49" borderId="17" xfId="0" applyFont="1" applyFill="1" applyBorder="1" applyAlignment="1">
      <alignment wrapText="1"/>
    </xf>
    <xf numFmtId="0" fontId="9" fillId="49" borderId="17" xfId="0" applyFont="1" applyFill="1" applyBorder="1" applyAlignment="1">
      <alignment wrapText="1"/>
    </xf>
    <xf numFmtId="0" fontId="9" fillId="49" borderId="0" xfId="0" applyFont="1" applyFill="1" applyAlignment="1">
      <alignment/>
    </xf>
    <xf numFmtId="0" fontId="22" fillId="49" borderId="13" xfId="0" applyNumberFormat="1" applyFont="1" applyFill="1" applyBorder="1" applyAlignment="1" applyProtection="1">
      <alignment horizontal="left" vertical="center" wrapText="1"/>
      <protection/>
    </xf>
    <xf numFmtId="14" fontId="22" fillId="49" borderId="13" xfId="0" applyNumberFormat="1" applyFont="1" applyFill="1" applyBorder="1" applyAlignment="1" applyProtection="1">
      <alignment horizontal="left" vertical="center" wrapText="1"/>
      <protection/>
    </xf>
    <xf numFmtId="0" fontId="35" fillId="50" borderId="17" xfId="0" applyFont="1" applyFill="1" applyBorder="1" applyAlignment="1">
      <alignment wrapText="1"/>
    </xf>
    <xf numFmtId="0" fontId="72" fillId="44" borderId="17" xfId="0" applyFont="1" applyFill="1" applyBorder="1" applyAlignment="1">
      <alignment wrapText="1"/>
    </xf>
    <xf numFmtId="0" fontId="25" fillId="0" borderId="18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2" fillId="51" borderId="18" xfId="0" applyFont="1" applyFill="1" applyBorder="1" applyAlignment="1">
      <alignment horizontal="center" wrapText="1"/>
    </xf>
    <xf numFmtId="0" fontId="32" fillId="51" borderId="22" xfId="0" applyFont="1" applyFill="1" applyBorder="1" applyAlignment="1">
      <alignment horizontal="center" wrapText="1"/>
    </xf>
    <xf numFmtId="0" fontId="32" fillId="51" borderId="19" xfId="0" applyFont="1" applyFill="1" applyBorder="1" applyAlignment="1">
      <alignment horizont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15" xfId="58"/>
    <cellStyle name="Normal 2" xfId="59"/>
    <cellStyle name="Normal 2 2" xfId="60"/>
    <cellStyle name="Normal 2 2 5 3" xfId="61"/>
    <cellStyle name="Normal 2 2_B1.(Nghia)Chot Danh Sach Nop GGT dot T05.2019" xfId="62"/>
    <cellStyle name="Normal 2 3" xfId="63"/>
    <cellStyle name="Normal 2 3 2" xfId="64"/>
    <cellStyle name="Normal 2 3 3" xfId="65"/>
    <cellStyle name="Normal 2 4" xfId="66"/>
    <cellStyle name="Normal 2 8" xfId="67"/>
    <cellStyle name="Normal 2_B1.(Nghia)Chot Danh Sach Nop GGT dot T05.2019" xfId="68"/>
    <cellStyle name="Normal 3" xfId="69"/>
    <cellStyle name="Normal 3 2" xfId="70"/>
    <cellStyle name="Normal 3 3" xfId="71"/>
    <cellStyle name="Normal 3 4" xfId="72"/>
    <cellStyle name="Normal 3_B1+B2.(Nghia)Chot Danh Sach Nop GGT dot T05.2020" xfId="73"/>
    <cellStyle name="Normal 4" xfId="74"/>
    <cellStyle name="Normal 4 2" xfId="75"/>
    <cellStyle name="Normal 4_PHAN CONG GVHD KLTN-CDTN THANG 2.2020 (A. Hải phân)" xfId="76"/>
    <cellStyle name="Normal 5 2 3" xfId="77"/>
    <cellStyle name="Normal_DSSV Khoa KeToan 18-19" xfId="78"/>
    <cellStyle name="Normal_Phân công KLTN và CĐTN tháng 5.201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antrangchihai@gmail.com" TargetMode="External" /><Relationship Id="rId2" Type="http://schemas.openxmlformats.org/officeDocument/2006/relationships/hyperlink" Target="mailto:tam80duytan@gmail.com" TargetMode="External" /><Relationship Id="rId3" Type="http://schemas.openxmlformats.org/officeDocument/2006/relationships/hyperlink" Target="mailto:tnhuyen79@gmail.com" TargetMode="External" /><Relationship Id="rId4" Type="http://schemas.openxmlformats.org/officeDocument/2006/relationships/hyperlink" Target="mailto:ntkieutrangdn@gmail.com" TargetMode="External" /><Relationship Id="rId5" Type="http://schemas.openxmlformats.org/officeDocument/2006/relationships/hyperlink" Target="mailto:daitrangdtu@gmail.com" TargetMode="External" /><Relationship Id="rId6" Type="http://schemas.openxmlformats.org/officeDocument/2006/relationships/hyperlink" Target="mailto:nguyenthikhanhvandtu2010@gmail.com" TargetMode="External" /><Relationship Id="rId7" Type="http://schemas.openxmlformats.org/officeDocument/2006/relationships/hyperlink" Target="mailto:giaok13kk6@yahoo.com" TargetMode="External" /><Relationship Id="rId8" Type="http://schemas.openxmlformats.org/officeDocument/2006/relationships/hyperlink" Target="mailto:hotuanvu2007@yahoo.com" TargetMode="External" /><Relationship Id="rId9" Type="http://schemas.openxmlformats.org/officeDocument/2006/relationships/hyperlink" Target="mailto:maiquynhnhu85@gmail.com" TargetMode="External" /><Relationship Id="rId10" Type="http://schemas.openxmlformats.org/officeDocument/2006/relationships/hyperlink" Target="mailto:thanhhien296@gmail.com" TargetMode="External" /><Relationship Id="rId11" Type="http://schemas.openxmlformats.org/officeDocument/2006/relationships/hyperlink" Target="mailto:hien.dh207@gmail.com" TargetMode="External" /><Relationship Id="rId12" Type="http://schemas.openxmlformats.org/officeDocument/2006/relationships/hyperlink" Target="mailto:lehuyentram1606@gmail.com" TargetMode="External" /><Relationship Id="rId13" Type="http://schemas.openxmlformats.org/officeDocument/2006/relationships/hyperlink" Target="mailto:hongsuongnguyen1356@gmail.com" TargetMode="External" /><Relationship Id="rId14" Type="http://schemas.openxmlformats.org/officeDocument/2006/relationships/hyperlink" Target="mailto:nguyenkhanhthuhang@gmail.com" TargetMode="External" /><Relationship Id="rId15" Type="http://schemas.openxmlformats.org/officeDocument/2006/relationships/hyperlink" Target="mailto:hothiphiyen@gmail.com" TargetMode="External" /><Relationship Id="rId16" Type="http://schemas.openxmlformats.org/officeDocument/2006/relationships/hyperlink" Target="mailto:nguyenlenhan@gmail.com" TargetMode="External" /><Relationship Id="rId17" Type="http://schemas.openxmlformats.org/officeDocument/2006/relationships/hyperlink" Target="mailto:latuan0507@gmail.com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4"/>
  <sheetViews>
    <sheetView tabSelected="1" zoomScale="85" zoomScaleNormal="85" zoomScalePageLayoutView="0" workbookViewId="0" topLeftCell="A132">
      <selection activeCell="M137" sqref="M137"/>
    </sheetView>
  </sheetViews>
  <sheetFormatPr defaultColWidth="14.421875" defaultRowHeight="15.75" customHeight="1"/>
  <cols>
    <col min="1" max="1" width="6.00390625" style="4" customWidth="1"/>
    <col min="2" max="2" width="13.28125" style="4" customWidth="1"/>
    <col min="3" max="3" width="23.57421875" style="4" customWidth="1"/>
    <col min="4" max="4" width="10.8515625" style="9" customWidth="1"/>
    <col min="5" max="5" width="11.140625" style="4" customWidth="1"/>
    <col min="6" max="6" width="11.57421875" style="4" customWidth="1"/>
    <col min="7" max="7" width="13.421875" style="4" customWidth="1"/>
    <col min="8" max="8" width="58.8515625" style="4" customWidth="1"/>
    <col min="9" max="9" width="27.00390625" style="88" customWidth="1"/>
    <col min="10" max="10" width="13.140625" style="4" customWidth="1"/>
    <col min="11" max="16384" width="14.421875" style="4" customWidth="1"/>
  </cols>
  <sheetData>
    <row r="1" spans="1:108" s="2" customFormat="1" ht="15.75">
      <c r="A1" s="114" t="s">
        <v>0</v>
      </c>
      <c r="B1" s="115"/>
      <c r="C1" s="115"/>
      <c r="D1" s="8"/>
      <c r="E1" s="1"/>
      <c r="F1" s="116" t="s">
        <v>1</v>
      </c>
      <c r="G1" s="116"/>
      <c r="H1" s="116"/>
      <c r="I1" s="116"/>
      <c r="J1" s="1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s="2" customFormat="1" ht="15.75">
      <c r="A2" s="117" t="s">
        <v>2</v>
      </c>
      <c r="B2" s="117"/>
      <c r="C2" s="117"/>
      <c r="D2" s="8"/>
      <c r="E2" s="1"/>
      <c r="F2" s="116"/>
      <c r="G2" s="116"/>
      <c r="H2" s="116"/>
      <c r="I2" s="116"/>
      <c r="J2" s="1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s="2" customFormat="1" ht="15.75">
      <c r="A3" s="1"/>
      <c r="B3" s="6" t="s">
        <v>8</v>
      </c>
      <c r="C3" s="6"/>
      <c r="D3" s="8"/>
      <c r="E3" s="1"/>
      <c r="F3" s="112" t="s">
        <v>3</v>
      </c>
      <c r="G3" s="112"/>
      <c r="H3" s="112"/>
      <c r="I3" s="112"/>
      <c r="J3" s="1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" ht="11.25" customHeight="1">
      <c r="A4" s="3"/>
      <c r="B4" s="3">
        <v>1</v>
      </c>
      <c r="C4" s="12">
        <v>2</v>
      </c>
      <c r="D4" s="3">
        <v>3</v>
      </c>
      <c r="E4" s="12">
        <v>4</v>
      </c>
      <c r="F4" s="3">
        <v>5</v>
      </c>
      <c r="G4" s="12">
        <v>6</v>
      </c>
      <c r="H4" s="3">
        <v>7</v>
      </c>
      <c r="I4" s="83">
        <v>9</v>
      </c>
      <c r="J4" s="12">
        <v>12</v>
      </c>
    </row>
    <row r="5" spans="1:10" ht="11.25" customHeight="1">
      <c r="A5" s="113" t="s">
        <v>779</v>
      </c>
      <c r="B5" s="113"/>
      <c r="C5" s="113"/>
      <c r="D5" s="113"/>
      <c r="E5" s="113"/>
      <c r="F5" s="113"/>
      <c r="G5" s="113"/>
      <c r="H5" s="113"/>
      <c r="I5" s="113"/>
      <c r="J5" s="13"/>
    </row>
    <row r="6" spans="1:10" ht="11.25" customHeight="1">
      <c r="A6" s="113"/>
      <c r="B6" s="113"/>
      <c r="C6" s="113"/>
      <c r="D6" s="113"/>
      <c r="E6" s="113"/>
      <c r="F6" s="113"/>
      <c r="G6" s="113"/>
      <c r="H6" s="113"/>
      <c r="I6" s="113"/>
      <c r="J6" s="14"/>
    </row>
    <row r="7" spans="1:10" ht="29.25" customHeight="1">
      <c r="A7" s="113"/>
      <c r="B7" s="113"/>
      <c r="C7" s="113"/>
      <c r="D7" s="113"/>
      <c r="E7" s="113"/>
      <c r="F7" s="113"/>
      <c r="G7" s="113"/>
      <c r="H7" s="113"/>
      <c r="I7" s="113"/>
      <c r="J7" s="14"/>
    </row>
    <row r="8" spans="1:10" ht="11.25" customHeight="1">
      <c r="A8" s="113"/>
      <c r="B8" s="113"/>
      <c r="C8" s="113"/>
      <c r="D8" s="113"/>
      <c r="E8" s="113"/>
      <c r="F8" s="113"/>
      <c r="G8" s="113"/>
      <c r="H8" s="113"/>
      <c r="I8" s="113"/>
      <c r="J8" s="15"/>
    </row>
    <row r="9" spans="1:10" ht="11.25" customHeight="1">
      <c r="A9" s="3"/>
      <c r="B9" s="3"/>
      <c r="C9" s="1"/>
      <c r="D9" s="8"/>
      <c r="E9" s="1"/>
      <c r="F9" s="1"/>
      <c r="G9" s="1"/>
      <c r="H9" s="1"/>
      <c r="I9" s="84"/>
      <c r="J9" s="1"/>
    </row>
    <row r="10" spans="1:10" s="11" customFormat="1" ht="93" customHeight="1">
      <c r="A10" s="16" t="s">
        <v>4</v>
      </c>
      <c r="B10" s="16" t="s">
        <v>11</v>
      </c>
      <c r="C10" s="17" t="s">
        <v>6</v>
      </c>
      <c r="D10" s="18" t="s">
        <v>7</v>
      </c>
      <c r="E10" s="18" t="s">
        <v>9</v>
      </c>
      <c r="F10" s="19" t="s">
        <v>10</v>
      </c>
      <c r="G10" s="20" t="s">
        <v>12</v>
      </c>
      <c r="H10" s="19" t="s">
        <v>5</v>
      </c>
      <c r="I10" s="85" t="s">
        <v>14</v>
      </c>
      <c r="J10" s="21" t="s">
        <v>13</v>
      </c>
    </row>
    <row r="11" spans="1:10" s="7" customFormat="1" ht="57" customHeight="1">
      <c r="A11" s="23">
        <v>1</v>
      </c>
      <c r="B11" s="34">
        <v>24202608561</v>
      </c>
      <c r="C11" s="35" t="s">
        <v>62</v>
      </c>
      <c r="D11" s="36" t="s">
        <v>79</v>
      </c>
      <c r="E11" s="37">
        <v>36636</v>
      </c>
      <c r="F11" s="38" t="s">
        <v>188</v>
      </c>
      <c r="G11" s="24" t="s">
        <v>315</v>
      </c>
      <c r="H11" s="25" t="s">
        <v>307</v>
      </c>
      <c r="I11" s="86" t="s">
        <v>746</v>
      </c>
      <c r="J11" s="81" t="s">
        <v>756</v>
      </c>
    </row>
    <row r="12" spans="1:10" s="7" customFormat="1" ht="57" customHeight="1">
      <c r="A12" s="23">
        <f>A11+1</f>
        <v>2</v>
      </c>
      <c r="B12" s="34">
        <v>24202611045</v>
      </c>
      <c r="C12" s="35" t="s">
        <v>108</v>
      </c>
      <c r="D12" s="36" t="s">
        <v>47</v>
      </c>
      <c r="E12" s="37">
        <v>36694</v>
      </c>
      <c r="F12" s="38" t="s">
        <v>101</v>
      </c>
      <c r="G12" s="24" t="s">
        <v>286</v>
      </c>
      <c r="H12" s="25" t="s">
        <v>276</v>
      </c>
      <c r="I12" s="86" t="s">
        <v>746</v>
      </c>
      <c r="J12" s="81" t="s">
        <v>756</v>
      </c>
    </row>
    <row r="13" spans="1:10" s="7" customFormat="1" ht="57" customHeight="1">
      <c r="A13" s="23">
        <f>A12+1</f>
        <v>3</v>
      </c>
      <c r="B13" s="34">
        <v>24202516764</v>
      </c>
      <c r="C13" s="35" t="s">
        <v>256</v>
      </c>
      <c r="D13" s="36" t="s">
        <v>57</v>
      </c>
      <c r="E13" s="37">
        <v>36281</v>
      </c>
      <c r="F13" s="38" t="s">
        <v>238</v>
      </c>
      <c r="G13" s="24" t="s">
        <v>303</v>
      </c>
      <c r="H13" s="25" t="s">
        <v>307</v>
      </c>
      <c r="I13" s="86" t="s">
        <v>746</v>
      </c>
      <c r="J13" s="81" t="s">
        <v>756</v>
      </c>
    </row>
    <row r="14" spans="1:10" s="7" customFormat="1" ht="57" customHeight="1">
      <c r="A14" s="23">
        <f aca="true" t="shared" si="0" ref="A14:A77">A13+1</f>
        <v>4</v>
      </c>
      <c r="B14" s="34">
        <v>24202507888</v>
      </c>
      <c r="C14" s="35" t="s">
        <v>69</v>
      </c>
      <c r="D14" s="36" t="s">
        <v>68</v>
      </c>
      <c r="E14" s="37">
        <v>36813</v>
      </c>
      <c r="F14" s="38" t="s">
        <v>214</v>
      </c>
      <c r="G14" s="24" t="s">
        <v>320</v>
      </c>
      <c r="H14" s="25" t="s">
        <v>307</v>
      </c>
      <c r="I14" s="86" t="s">
        <v>746</v>
      </c>
      <c r="J14" s="81" t="s">
        <v>756</v>
      </c>
    </row>
    <row r="15" spans="1:10" s="7" customFormat="1" ht="57" customHeight="1">
      <c r="A15" s="23">
        <f t="shared" si="0"/>
        <v>5</v>
      </c>
      <c r="B15" s="34">
        <v>24202515419</v>
      </c>
      <c r="C15" s="35" t="s">
        <v>191</v>
      </c>
      <c r="D15" s="36" t="s">
        <v>105</v>
      </c>
      <c r="E15" s="37">
        <v>36751</v>
      </c>
      <c r="F15" s="38" t="s">
        <v>188</v>
      </c>
      <c r="G15" s="24" t="s">
        <v>289</v>
      </c>
      <c r="H15" s="25" t="s">
        <v>642</v>
      </c>
      <c r="I15" s="86" t="s">
        <v>753</v>
      </c>
      <c r="J15" s="82" t="s">
        <v>757</v>
      </c>
    </row>
    <row r="16" spans="1:10" s="7" customFormat="1" ht="57" customHeight="1">
      <c r="A16" s="23">
        <f t="shared" si="0"/>
        <v>6</v>
      </c>
      <c r="B16" s="34">
        <v>24202605513</v>
      </c>
      <c r="C16" s="35" t="s">
        <v>54</v>
      </c>
      <c r="D16" s="36" t="s">
        <v>125</v>
      </c>
      <c r="E16" s="37">
        <v>36665</v>
      </c>
      <c r="F16" s="38" t="s">
        <v>148</v>
      </c>
      <c r="G16" s="24" t="s">
        <v>359</v>
      </c>
      <c r="H16" s="25" t="s">
        <v>637</v>
      </c>
      <c r="I16" s="86" t="s">
        <v>753</v>
      </c>
      <c r="J16" s="82" t="s">
        <v>757</v>
      </c>
    </row>
    <row r="17" spans="1:10" s="7" customFormat="1" ht="57" customHeight="1">
      <c r="A17" s="23">
        <f t="shared" si="0"/>
        <v>7</v>
      </c>
      <c r="B17" s="34">
        <v>24202408820</v>
      </c>
      <c r="C17" s="35" t="s">
        <v>189</v>
      </c>
      <c r="D17" s="36" t="s">
        <v>26</v>
      </c>
      <c r="E17" s="37">
        <v>36648</v>
      </c>
      <c r="F17" s="38" t="s">
        <v>188</v>
      </c>
      <c r="G17" s="24" t="s">
        <v>575</v>
      </c>
      <c r="H17" s="25" t="s">
        <v>576</v>
      </c>
      <c r="I17" s="86" t="s">
        <v>753</v>
      </c>
      <c r="J17" s="82" t="s">
        <v>757</v>
      </c>
    </row>
    <row r="18" spans="1:10" s="7" customFormat="1" ht="57" customHeight="1">
      <c r="A18" s="23">
        <f t="shared" si="0"/>
        <v>8</v>
      </c>
      <c r="B18" s="34">
        <v>24203109983</v>
      </c>
      <c r="C18" s="35" t="s">
        <v>73</v>
      </c>
      <c r="D18" s="36" t="s">
        <v>20</v>
      </c>
      <c r="E18" s="37">
        <v>36766</v>
      </c>
      <c r="F18" s="38" t="s">
        <v>188</v>
      </c>
      <c r="G18" s="24" t="s">
        <v>394</v>
      </c>
      <c r="H18" s="25" t="s">
        <v>395</v>
      </c>
      <c r="I18" s="86" t="s">
        <v>753</v>
      </c>
      <c r="J18" s="81" t="s">
        <v>756</v>
      </c>
    </row>
    <row r="19" spans="1:10" s="7" customFormat="1" ht="57" customHeight="1">
      <c r="A19" s="23">
        <f t="shared" si="0"/>
        <v>9</v>
      </c>
      <c r="B19" s="34">
        <v>24202601440</v>
      </c>
      <c r="C19" s="35" t="s">
        <v>270</v>
      </c>
      <c r="D19" s="36" t="s">
        <v>66</v>
      </c>
      <c r="E19" s="37">
        <v>36695</v>
      </c>
      <c r="F19" s="38" t="s">
        <v>238</v>
      </c>
      <c r="G19" s="24" t="s">
        <v>541</v>
      </c>
      <c r="H19" s="25" t="s">
        <v>391</v>
      </c>
      <c r="I19" s="86" t="s">
        <v>753</v>
      </c>
      <c r="J19" s="27" t="s">
        <v>755</v>
      </c>
    </row>
    <row r="20" spans="1:10" s="7" customFormat="1" ht="57" customHeight="1">
      <c r="A20" s="23">
        <f t="shared" si="0"/>
        <v>10</v>
      </c>
      <c r="B20" s="34">
        <v>24202613275</v>
      </c>
      <c r="C20" s="35" t="s">
        <v>117</v>
      </c>
      <c r="D20" s="36" t="s">
        <v>63</v>
      </c>
      <c r="E20" s="37">
        <v>36708</v>
      </c>
      <c r="F20" s="38" t="s">
        <v>101</v>
      </c>
      <c r="G20" s="24" t="s">
        <v>334</v>
      </c>
      <c r="H20" s="25" t="s">
        <v>391</v>
      </c>
      <c r="I20" s="86" t="s">
        <v>753</v>
      </c>
      <c r="J20" s="81" t="s">
        <v>756</v>
      </c>
    </row>
    <row r="21" spans="1:10" s="7" customFormat="1" ht="57" customHeight="1">
      <c r="A21" s="23">
        <f t="shared" si="0"/>
        <v>11</v>
      </c>
      <c r="B21" s="34">
        <v>24212505531</v>
      </c>
      <c r="C21" s="35" t="s">
        <v>237</v>
      </c>
      <c r="D21" s="36" t="s">
        <v>27</v>
      </c>
      <c r="E21" s="37">
        <v>36730</v>
      </c>
      <c r="F21" s="38" t="s">
        <v>238</v>
      </c>
      <c r="G21" s="24" t="s">
        <v>612</v>
      </c>
      <c r="H21" s="25" t="s">
        <v>630</v>
      </c>
      <c r="I21" s="86" t="s">
        <v>753</v>
      </c>
      <c r="J21" s="27" t="s">
        <v>755</v>
      </c>
    </row>
    <row r="22" spans="1:10" s="7" customFormat="1" ht="57" customHeight="1">
      <c r="A22" s="23">
        <f t="shared" si="0"/>
        <v>12</v>
      </c>
      <c r="B22" s="34">
        <v>24206500079</v>
      </c>
      <c r="C22" s="35" t="s">
        <v>28</v>
      </c>
      <c r="D22" s="36" t="s">
        <v>53</v>
      </c>
      <c r="E22" s="37">
        <v>36834</v>
      </c>
      <c r="F22" s="38" t="s">
        <v>238</v>
      </c>
      <c r="G22" s="24" t="s">
        <v>618</v>
      </c>
      <c r="H22" s="25" t="s">
        <v>630</v>
      </c>
      <c r="I22" s="86" t="s">
        <v>753</v>
      </c>
      <c r="J22" s="27" t="s">
        <v>755</v>
      </c>
    </row>
    <row r="23" spans="1:10" s="7" customFormat="1" ht="57" customHeight="1">
      <c r="A23" s="23">
        <f t="shared" si="0"/>
        <v>13</v>
      </c>
      <c r="B23" s="34">
        <v>24202602557</v>
      </c>
      <c r="C23" s="35" t="s">
        <v>93</v>
      </c>
      <c r="D23" s="36" t="s">
        <v>38</v>
      </c>
      <c r="E23" s="37">
        <v>36581</v>
      </c>
      <c r="F23" s="38" t="s">
        <v>164</v>
      </c>
      <c r="G23" s="24" t="s">
        <v>362</v>
      </c>
      <c r="H23" s="25" t="s">
        <v>363</v>
      </c>
      <c r="I23" s="86" t="s">
        <v>753</v>
      </c>
      <c r="J23" s="27" t="s">
        <v>755</v>
      </c>
    </row>
    <row r="24" spans="1:10" s="7" customFormat="1" ht="57" customHeight="1">
      <c r="A24" s="23">
        <f t="shared" si="0"/>
        <v>14</v>
      </c>
      <c r="B24" s="34">
        <v>24202602338</v>
      </c>
      <c r="C24" s="35" t="s">
        <v>108</v>
      </c>
      <c r="D24" s="36" t="s">
        <v>49</v>
      </c>
      <c r="E24" s="37">
        <v>36731</v>
      </c>
      <c r="F24" s="38" t="s">
        <v>164</v>
      </c>
      <c r="G24" s="24" t="s">
        <v>368</v>
      </c>
      <c r="H24" s="25" t="s">
        <v>460</v>
      </c>
      <c r="I24" s="86" t="s">
        <v>753</v>
      </c>
      <c r="J24" s="27" t="s">
        <v>755</v>
      </c>
    </row>
    <row r="25" spans="1:10" s="7" customFormat="1" ht="57" customHeight="1">
      <c r="A25" s="23">
        <f t="shared" si="0"/>
        <v>15</v>
      </c>
      <c r="B25" s="34">
        <v>24202600083</v>
      </c>
      <c r="C25" s="35" t="s">
        <v>84</v>
      </c>
      <c r="D25" s="36" t="s">
        <v>186</v>
      </c>
      <c r="E25" s="37">
        <v>36483</v>
      </c>
      <c r="F25" s="38" t="s">
        <v>164</v>
      </c>
      <c r="G25" s="24" t="s">
        <v>374</v>
      </c>
      <c r="H25" s="25" t="s">
        <v>460</v>
      </c>
      <c r="I25" s="86" t="s">
        <v>753</v>
      </c>
      <c r="J25" s="27" t="s">
        <v>755</v>
      </c>
    </row>
    <row r="26" spans="1:10" s="7" customFormat="1" ht="57" customHeight="1">
      <c r="A26" s="23">
        <f t="shared" si="0"/>
        <v>16</v>
      </c>
      <c r="B26" s="34">
        <v>24202103573</v>
      </c>
      <c r="C26" s="35" t="s">
        <v>85</v>
      </c>
      <c r="D26" s="36" t="s">
        <v>149</v>
      </c>
      <c r="E26" s="37">
        <v>36566</v>
      </c>
      <c r="F26" s="38" t="s">
        <v>148</v>
      </c>
      <c r="G26" s="24" t="s">
        <v>409</v>
      </c>
      <c r="H26" s="25" t="s">
        <v>410</v>
      </c>
      <c r="I26" s="86" t="s">
        <v>751</v>
      </c>
      <c r="J26" s="82" t="s">
        <v>757</v>
      </c>
    </row>
    <row r="27" spans="1:10" s="7" customFormat="1" ht="57" customHeight="1">
      <c r="A27" s="23">
        <f t="shared" si="0"/>
        <v>17</v>
      </c>
      <c r="B27" s="34">
        <v>24202103572</v>
      </c>
      <c r="C27" s="35" t="s">
        <v>52</v>
      </c>
      <c r="D27" s="36" t="s">
        <v>44</v>
      </c>
      <c r="E27" s="37">
        <v>36703</v>
      </c>
      <c r="F27" s="38" t="s">
        <v>148</v>
      </c>
      <c r="G27" s="24" t="s">
        <v>413</v>
      </c>
      <c r="H27" s="25" t="s">
        <v>410</v>
      </c>
      <c r="I27" s="86" t="s">
        <v>751</v>
      </c>
      <c r="J27" s="82" t="s">
        <v>757</v>
      </c>
    </row>
    <row r="28" spans="1:10" s="7" customFormat="1" ht="57" customHeight="1">
      <c r="A28" s="23">
        <f t="shared" si="0"/>
        <v>18</v>
      </c>
      <c r="B28" s="34">
        <v>24202604015</v>
      </c>
      <c r="C28" s="35" t="s">
        <v>132</v>
      </c>
      <c r="D28" s="36" t="s">
        <v>133</v>
      </c>
      <c r="E28" s="37">
        <v>36819</v>
      </c>
      <c r="F28" s="38" t="s">
        <v>127</v>
      </c>
      <c r="G28" s="24" t="s">
        <v>511</v>
      </c>
      <c r="H28" s="25" t="s">
        <v>512</v>
      </c>
      <c r="I28" s="86" t="s">
        <v>751</v>
      </c>
      <c r="J28" s="27" t="s">
        <v>755</v>
      </c>
    </row>
    <row r="29" spans="1:10" s="7" customFormat="1" ht="57" customHeight="1">
      <c r="A29" s="23">
        <f t="shared" si="0"/>
        <v>19</v>
      </c>
      <c r="B29" s="34">
        <v>24202515959</v>
      </c>
      <c r="C29" s="35" t="s">
        <v>220</v>
      </c>
      <c r="D29" s="36" t="s">
        <v>47</v>
      </c>
      <c r="E29" s="37">
        <v>36623</v>
      </c>
      <c r="F29" s="38" t="s">
        <v>214</v>
      </c>
      <c r="G29" s="24" t="s">
        <v>598</v>
      </c>
      <c r="H29" s="25" t="s">
        <v>599</v>
      </c>
      <c r="I29" s="86" t="s">
        <v>751</v>
      </c>
      <c r="J29" s="27" t="s">
        <v>755</v>
      </c>
    </row>
    <row r="30" spans="1:10" s="7" customFormat="1" ht="57" customHeight="1">
      <c r="A30" s="23">
        <f t="shared" si="0"/>
        <v>20</v>
      </c>
      <c r="B30" s="34">
        <v>24202508063</v>
      </c>
      <c r="C30" s="35" t="s">
        <v>192</v>
      </c>
      <c r="D30" s="36" t="s">
        <v>53</v>
      </c>
      <c r="E30" s="37">
        <v>36742</v>
      </c>
      <c r="F30" s="38" t="s">
        <v>214</v>
      </c>
      <c r="G30" s="24" t="s">
        <v>639</v>
      </c>
      <c r="H30" s="25" t="s">
        <v>640</v>
      </c>
      <c r="I30" s="86" t="s">
        <v>751</v>
      </c>
      <c r="J30" s="27" t="s">
        <v>755</v>
      </c>
    </row>
    <row r="31" spans="1:10" s="7" customFormat="1" ht="57" customHeight="1">
      <c r="A31" s="23">
        <f t="shared" si="0"/>
        <v>21</v>
      </c>
      <c r="B31" s="34">
        <v>23202610307</v>
      </c>
      <c r="C31" s="35" t="s">
        <v>182</v>
      </c>
      <c r="D31" s="36" t="s">
        <v>61</v>
      </c>
      <c r="E31" s="37">
        <v>36461</v>
      </c>
      <c r="F31" s="42" t="s">
        <v>164</v>
      </c>
      <c r="G31" s="24" t="s">
        <v>628</v>
      </c>
      <c r="H31" s="25" t="s">
        <v>629</v>
      </c>
      <c r="I31" s="86" t="s">
        <v>751</v>
      </c>
      <c r="J31" s="27" t="s">
        <v>755</v>
      </c>
    </row>
    <row r="32" spans="1:10" s="7" customFormat="1" ht="57" customHeight="1">
      <c r="A32" s="23">
        <f t="shared" si="0"/>
        <v>22</v>
      </c>
      <c r="B32" s="34">
        <v>24202601257</v>
      </c>
      <c r="C32" s="35" t="s">
        <v>139</v>
      </c>
      <c r="D32" s="36" t="s">
        <v>61</v>
      </c>
      <c r="E32" s="37">
        <v>36712</v>
      </c>
      <c r="F32" s="38" t="s">
        <v>127</v>
      </c>
      <c r="G32" s="24" t="s">
        <v>347</v>
      </c>
      <c r="H32" s="25" t="s">
        <v>348</v>
      </c>
      <c r="I32" s="86" t="s">
        <v>751</v>
      </c>
      <c r="J32" s="27" t="s">
        <v>755</v>
      </c>
    </row>
    <row r="33" spans="1:10" s="7" customFormat="1" ht="57" customHeight="1">
      <c r="A33" s="23">
        <f t="shared" si="0"/>
        <v>23</v>
      </c>
      <c r="B33" s="39">
        <v>24202506901</v>
      </c>
      <c r="C33" s="35" t="s">
        <v>210</v>
      </c>
      <c r="D33" s="36" t="s">
        <v>211</v>
      </c>
      <c r="E33" s="40">
        <v>36576</v>
      </c>
      <c r="F33" s="38" t="s">
        <v>188</v>
      </c>
      <c r="G33" s="24" t="s">
        <v>590</v>
      </c>
      <c r="H33" s="25" t="s">
        <v>591</v>
      </c>
      <c r="I33" s="86" t="s">
        <v>751</v>
      </c>
      <c r="J33" s="82" t="s">
        <v>757</v>
      </c>
    </row>
    <row r="34" spans="1:10" s="7" customFormat="1" ht="57" customHeight="1">
      <c r="A34" s="23">
        <f t="shared" si="0"/>
        <v>24</v>
      </c>
      <c r="B34" s="39">
        <v>24203107908</v>
      </c>
      <c r="C34" s="35" t="s">
        <v>172</v>
      </c>
      <c r="D34" s="36" t="s">
        <v>36</v>
      </c>
      <c r="E34" s="40">
        <v>36688</v>
      </c>
      <c r="F34" s="38" t="s">
        <v>214</v>
      </c>
      <c r="G34" s="24" t="s">
        <v>596</v>
      </c>
      <c r="H34" s="25" t="s">
        <v>597</v>
      </c>
      <c r="I34" s="86" t="s">
        <v>751</v>
      </c>
      <c r="J34" s="81" t="s">
        <v>756</v>
      </c>
    </row>
    <row r="35" spans="1:10" s="7" customFormat="1" ht="57" customHeight="1">
      <c r="A35" s="23">
        <f t="shared" si="0"/>
        <v>25</v>
      </c>
      <c r="B35" s="39">
        <v>24202606513</v>
      </c>
      <c r="C35" s="35" t="s">
        <v>104</v>
      </c>
      <c r="D35" s="41" t="s">
        <v>105</v>
      </c>
      <c r="E35" s="40">
        <v>36668</v>
      </c>
      <c r="F35" s="38" t="s">
        <v>101</v>
      </c>
      <c r="G35" s="24" t="s">
        <v>545</v>
      </c>
      <c r="H35" s="25" t="s">
        <v>546</v>
      </c>
      <c r="I35" s="86" t="s">
        <v>751</v>
      </c>
      <c r="J35" s="81" t="s">
        <v>756</v>
      </c>
    </row>
    <row r="36" spans="1:10" s="7" customFormat="1" ht="57" customHeight="1">
      <c r="A36" s="23">
        <f t="shared" si="0"/>
        <v>26</v>
      </c>
      <c r="B36" s="39">
        <v>24202607607</v>
      </c>
      <c r="C36" s="35" t="s">
        <v>136</v>
      </c>
      <c r="D36" s="36" t="s">
        <v>57</v>
      </c>
      <c r="E36" s="40">
        <v>36743</v>
      </c>
      <c r="F36" s="38" t="s">
        <v>127</v>
      </c>
      <c r="G36" s="24" t="s">
        <v>552</v>
      </c>
      <c r="H36" s="25" t="s">
        <v>622</v>
      </c>
      <c r="I36" s="86" t="s">
        <v>751</v>
      </c>
      <c r="J36" s="27" t="s">
        <v>755</v>
      </c>
    </row>
    <row r="37" spans="1:10" s="7" customFormat="1" ht="57" customHeight="1">
      <c r="A37" s="23">
        <f t="shared" si="0"/>
        <v>27</v>
      </c>
      <c r="B37" s="39">
        <v>24202603930</v>
      </c>
      <c r="C37" s="35" t="s">
        <v>163</v>
      </c>
      <c r="D37" s="36" t="s">
        <v>16</v>
      </c>
      <c r="E37" s="40">
        <v>36680</v>
      </c>
      <c r="F37" s="38" t="s">
        <v>164</v>
      </c>
      <c r="G37" s="24" t="s">
        <v>452</v>
      </c>
      <c r="H37" s="25" t="s">
        <v>453</v>
      </c>
      <c r="I37" s="86" t="s">
        <v>741</v>
      </c>
      <c r="J37" s="81" t="s">
        <v>756</v>
      </c>
    </row>
    <row r="38" spans="1:10" s="7" customFormat="1" ht="57" customHeight="1">
      <c r="A38" s="23">
        <f t="shared" si="0"/>
        <v>28</v>
      </c>
      <c r="B38" s="39">
        <v>24212501330</v>
      </c>
      <c r="C38" s="35" t="s">
        <v>241</v>
      </c>
      <c r="D38" s="36" t="s">
        <v>242</v>
      </c>
      <c r="E38" s="40">
        <v>35690</v>
      </c>
      <c r="F38" s="38" t="s">
        <v>238</v>
      </c>
      <c r="G38" s="24" t="s">
        <v>298</v>
      </c>
      <c r="H38" s="25" t="s">
        <v>281</v>
      </c>
      <c r="I38" s="86" t="s">
        <v>758</v>
      </c>
      <c r="J38" s="27" t="s">
        <v>755</v>
      </c>
    </row>
    <row r="39" spans="1:10" s="7" customFormat="1" ht="57" customHeight="1">
      <c r="A39" s="23">
        <f t="shared" si="0"/>
        <v>29</v>
      </c>
      <c r="B39" s="39">
        <v>24207104667</v>
      </c>
      <c r="C39" s="35" t="s">
        <v>170</v>
      </c>
      <c r="D39" s="36" t="s">
        <v>43</v>
      </c>
      <c r="E39" s="40">
        <v>36827</v>
      </c>
      <c r="F39" s="38" t="s">
        <v>164</v>
      </c>
      <c r="G39" s="24" t="s">
        <v>366</v>
      </c>
      <c r="H39" s="25" t="s">
        <v>367</v>
      </c>
      <c r="I39" s="86" t="s">
        <v>758</v>
      </c>
      <c r="J39" s="27" t="s">
        <v>755</v>
      </c>
    </row>
    <row r="40" spans="1:10" s="7" customFormat="1" ht="57" customHeight="1">
      <c r="A40" s="23">
        <f t="shared" si="0"/>
        <v>30</v>
      </c>
      <c r="B40" s="39">
        <v>24202615685</v>
      </c>
      <c r="C40" s="35" t="s">
        <v>111</v>
      </c>
      <c r="D40" s="36" t="s">
        <v>112</v>
      </c>
      <c r="E40" s="40">
        <v>36885</v>
      </c>
      <c r="F40" s="38" t="s">
        <v>101</v>
      </c>
      <c r="G40" s="24" t="s">
        <v>332</v>
      </c>
      <c r="H40" s="25" t="s">
        <v>333</v>
      </c>
      <c r="I40" s="86" t="s">
        <v>758</v>
      </c>
      <c r="J40" s="81" t="s">
        <v>756</v>
      </c>
    </row>
    <row r="41" spans="1:10" s="7" customFormat="1" ht="57" customHeight="1">
      <c r="A41" s="23">
        <f t="shared" si="0"/>
        <v>31</v>
      </c>
      <c r="B41" s="39">
        <v>24202215954</v>
      </c>
      <c r="C41" s="35" t="s">
        <v>177</v>
      </c>
      <c r="D41" s="36" t="s">
        <v>17</v>
      </c>
      <c r="E41" s="40">
        <v>36805</v>
      </c>
      <c r="F41" s="38" t="s">
        <v>164</v>
      </c>
      <c r="G41" s="24" t="s">
        <v>428</v>
      </c>
      <c r="H41" s="25" t="s">
        <v>429</v>
      </c>
      <c r="I41" s="86" t="s">
        <v>758</v>
      </c>
      <c r="J41" s="82" t="s">
        <v>757</v>
      </c>
    </row>
    <row r="42" spans="1:10" s="7" customFormat="1" ht="57" customHeight="1">
      <c r="A42" s="23">
        <f t="shared" si="0"/>
        <v>32</v>
      </c>
      <c r="B42" s="39">
        <v>24202404727</v>
      </c>
      <c r="C42" s="35" t="s">
        <v>48</v>
      </c>
      <c r="D42" s="36" t="s">
        <v>71</v>
      </c>
      <c r="E42" s="40">
        <v>36543</v>
      </c>
      <c r="F42" s="38" t="s">
        <v>238</v>
      </c>
      <c r="G42" s="24" t="s">
        <v>397</v>
      </c>
      <c r="H42" s="25" t="s">
        <v>398</v>
      </c>
      <c r="I42" s="86" t="s">
        <v>758</v>
      </c>
      <c r="J42" s="27" t="s">
        <v>755</v>
      </c>
    </row>
    <row r="43" spans="1:10" s="7" customFormat="1" ht="57" customHeight="1">
      <c r="A43" s="23">
        <f t="shared" si="0"/>
        <v>33</v>
      </c>
      <c r="B43" s="39">
        <v>24202502441</v>
      </c>
      <c r="C43" s="35" t="s">
        <v>88</v>
      </c>
      <c r="D43" s="36" t="s">
        <v>43</v>
      </c>
      <c r="E43" s="40">
        <v>36558</v>
      </c>
      <c r="F43" s="38" t="s">
        <v>188</v>
      </c>
      <c r="G43" s="24" t="s">
        <v>525</v>
      </c>
      <c r="H43" s="25" t="s">
        <v>526</v>
      </c>
      <c r="I43" s="86" t="s">
        <v>758</v>
      </c>
      <c r="J43" s="27" t="s">
        <v>755</v>
      </c>
    </row>
    <row r="44" spans="1:10" s="7" customFormat="1" ht="57" customHeight="1">
      <c r="A44" s="23">
        <f t="shared" si="0"/>
        <v>34</v>
      </c>
      <c r="B44" s="39">
        <v>24202601744</v>
      </c>
      <c r="C44" s="35" t="s">
        <v>185</v>
      </c>
      <c r="D44" s="36" t="s">
        <v>74</v>
      </c>
      <c r="E44" s="40">
        <v>36561</v>
      </c>
      <c r="F44" s="38" t="s">
        <v>164</v>
      </c>
      <c r="G44" s="24" t="s">
        <v>373</v>
      </c>
      <c r="H44" s="25" t="s">
        <v>641</v>
      </c>
      <c r="I44" s="86" t="s">
        <v>758</v>
      </c>
      <c r="J44" s="81" t="s">
        <v>756</v>
      </c>
    </row>
    <row r="45" spans="1:10" s="7" customFormat="1" ht="57" customHeight="1">
      <c r="A45" s="23">
        <f t="shared" si="0"/>
        <v>35</v>
      </c>
      <c r="B45" s="39">
        <v>24202501639</v>
      </c>
      <c r="C45" s="35" t="s">
        <v>93</v>
      </c>
      <c r="D45" s="36" t="s">
        <v>63</v>
      </c>
      <c r="E45" s="40">
        <v>36564</v>
      </c>
      <c r="F45" s="38" t="s">
        <v>214</v>
      </c>
      <c r="G45" s="24" t="s">
        <v>603</v>
      </c>
      <c r="H45" s="25" t="s">
        <v>625</v>
      </c>
      <c r="I45" s="86" t="s">
        <v>758</v>
      </c>
      <c r="J45" s="82" t="s">
        <v>757</v>
      </c>
    </row>
    <row r="46" spans="1:10" s="7" customFormat="1" ht="57" customHeight="1">
      <c r="A46" s="23">
        <f t="shared" si="0"/>
        <v>36</v>
      </c>
      <c r="B46" s="39">
        <v>24202615343</v>
      </c>
      <c r="C46" s="35" t="s">
        <v>91</v>
      </c>
      <c r="D46" s="36" t="s">
        <v>86</v>
      </c>
      <c r="E46" s="40">
        <v>36657</v>
      </c>
      <c r="F46" s="38" t="s">
        <v>214</v>
      </c>
      <c r="G46" s="24" t="s">
        <v>532</v>
      </c>
      <c r="H46" s="25" t="s">
        <v>533</v>
      </c>
      <c r="I46" s="86" t="s">
        <v>758</v>
      </c>
      <c r="J46" s="81" t="s">
        <v>756</v>
      </c>
    </row>
    <row r="47" spans="1:10" s="7" customFormat="1" ht="57" customHeight="1">
      <c r="A47" s="23">
        <f t="shared" si="0"/>
        <v>37</v>
      </c>
      <c r="B47" s="39">
        <v>24202602805</v>
      </c>
      <c r="C47" s="35" t="s">
        <v>33</v>
      </c>
      <c r="D47" s="36" t="s">
        <v>64</v>
      </c>
      <c r="E47" s="40">
        <v>36622</v>
      </c>
      <c r="F47" s="38" t="s">
        <v>127</v>
      </c>
      <c r="G47" s="24" t="s">
        <v>445</v>
      </c>
      <c r="H47" s="25" t="s">
        <v>406</v>
      </c>
      <c r="I47" s="86" t="s">
        <v>758</v>
      </c>
      <c r="J47" s="82" t="s">
        <v>757</v>
      </c>
    </row>
    <row r="48" spans="1:10" s="7" customFormat="1" ht="57" customHeight="1">
      <c r="A48" s="23">
        <f t="shared" si="0"/>
        <v>38</v>
      </c>
      <c r="B48" s="39">
        <v>24202315199</v>
      </c>
      <c r="C48" s="35" t="s">
        <v>145</v>
      </c>
      <c r="D48" s="36" t="s">
        <v>76</v>
      </c>
      <c r="E48" s="40">
        <v>36575</v>
      </c>
      <c r="F48" s="38" t="s">
        <v>127</v>
      </c>
      <c r="G48" s="24" t="s">
        <v>405</v>
      </c>
      <c r="H48" s="25" t="s">
        <v>406</v>
      </c>
      <c r="I48" s="86" t="s">
        <v>758</v>
      </c>
      <c r="J48" s="82" t="s">
        <v>757</v>
      </c>
    </row>
    <row r="49" spans="1:10" s="7" customFormat="1" ht="57" customHeight="1">
      <c r="A49" s="23">
        <f t="shared" si="0"/>
        <v>39</v>
      </c>
      <c r="B49" s="39">
        <v>24202502216</v>
      </c>
      <c r="C49" s="35" t="s">
        <v>28</v>
      </c>
      <c r="D49" s="36" t="s">
        <v>19</v>
      </c>
      <c r="E49" s="40">
        <v>36861</v>
      </c>
      <c r="F49" s="38" t="s">
        <v>214</v>
      </c>
      <c r="G49" s="24" t="s">
        <v>600</v>
      </c>
      <c r="H49" s="25" t="s">
        <v>601</v>
      </c>
      <c r="I49" s="86" t="s">
        <v>742</v>
      </c>
      <c r="J49" s="27" t="s">
        <v>755</v>
      </c>
    </row>
    <row r="50" spans="1:10" s="7" customFormat="1" ht="57" customHeight="1">
      <c r="A50" s="23">
        <f t="shared" si="0"/>
        <v>40</v>
      </c>
      <c r="B50" s="39">
        <v>24202504699</v>
      </c>
      <c r="C50" s="35" t="s">
        <v>231</v>
      </c>
      <c r="D50" s="36" t="s">
        <v>70</v>
      </c>
      <c r="E50" s="40">
        <v>36694</v>
      </c>
      <c r="F50" s="38" t="s">
        <v>214</v>
      </c>
      <c r="G50" s="24" t="s">
        <v>608</v>
      </c>
      <c r="H50" s="25" t="s">
        <v>601</v>
      </c>
      <c r="I50" s="86" t="s">
        <v>742</v>
      </c>
      <c r="J50" s="27" t="s">
        <v>755</v>
      </c>
    </row>
    <row r="51" spans="1:10" s="7" customFormat="1" ht="57" customHeight="1">
      <c r="A51" s="23">
        <f t="shared" si="0"/>
        <v>41</v>
      </c>
      <c r="B51" s="39">
        <v>24202605116</v>
      </c>
      <c r="C51" s="35" t="s">
        <v>151</v>
      </c>
      <c r="D51" s="36" t="s">
        <v>38</v>
      </c>
      <c r="E51" s="40">
        <v>36531</v>
      </c>
      <c r="F51" s="38" t="s">
        <v>148</v>
      </c>
      <c r="G51" s="24" t="s">
        <v>350</v>
      </c>
      <c r="H51" s="25" t="s">
        <v>351</v>
      </c>
      <c r="I51" s="86" t="s">
        <v>742</v>
      </c>
      <c r="J51" s="82" t="s">
        <v>757</v>
      </c>
    </row>
    <row r="52" spans="1:10" s="7" customFormat="1" ht="57" customHeight="1">
      <c r="A52" s="23">
        <f t="shared" si="0"/>
        <v>42</v>
      </c>
      <c r="B52" s="39">
        <v>24202505745</v>
      </c>
      <c r="C52" s="35" t="s">
        <v>236</v>
      </c>
      <c r="D52" s="36" t="s">
        <v>123</v>
      </c>
      <c r="E52" s="40">
        <v>36734</v>
      </c>
      <c r="F52" s="38" t="s">
        <v>214</v>
      </c>
      <c r="G52" s="24" t="s">
        <v>611</v>
      </c>
      <c r="H52" s="25" t="s">
        <v>626</v>
      </c>
      <c r="I52" s="86" t="s">
        <v>742</v>
      </c>
      <c r="J52" s="27" t="s">
        <v>755</v>
      </c>
    </row>
    <row r="53" spans="1:10" s="7" customFormat="1" ht="57" customHeight="1">
      <c r="A53" s="23">
        <f t="shared" si="0"/>
        <v>43</v>
      </c>
      <c r="B53" s="39">
        <v>24202616745</v>
      </c>
      <c r="C53" s="35" t="s">
        <v>172</v>
      </c>
      <c r="D53" s="36" t="s">
        <v>45</v>
      </c>
      <c r="E53" s="40">
        <v>35862</v>
      </c>
      <c r="F53" s="38" t="s">
        <v>164</v>
      </c>
      <c r="G53" s="24" t="s">
        <v>623</v>
      </c>
      <c r="H53" s="25" t="s">
        <v>624</v>
      </c>
      <c r="I53" s="86" t="s">
        <v>742</v>
      </c>
      <c r="J53" s="27" t="s">
        <v>755</v>
      </c>
    </row>
    <row r="54" spans="1:10" s="7" customFormat="1" ht="57" customHeight="1">
      <c r="A54" s="23">
        <f t="shared" si="0"/>
        <v>44</v>
      </c>
      <c r="B54" s="39">
        <v>24212515841</v>
      </c>
      <c r="C54" s="35" t="s">
        <v>262</v>
      </c>
      <c r="D54" s="36" t="s">
        <v>24</v>
      </c>
      <c r="E54" s="40">
        <v>36805</v>
      </c>
      <c r="F54" s="38" t="s">
        <v>238</v>
      </c>
      <c r="G54" s="24" t="s">
        <v>383</v>
      </c>
      <c r="H54" s="25" t="s">
        <v>384</v>
      </c>
      <c r="I54" s="86" t="s">
        <v>742</v>
      </c>
      <c r="J54" s="27" t="s">
        <v>755</v>
      </c>
    </row>
    <row r="55" spans="1:10" s="7" customFormat="1" ht="57" customHeight="1">
      <c r="A55" s="23">
        <f t="shared" si="0"/>
        <v>45</v>
      </c>
      <c r="B55" s="34">
        <v>24206607620</v>
      </c>
      <c r="C55" s="35" t="s">
        <v>246</v>
      </c>
      <c r="D55" s="36" t="s">
        <v>46</v>
      </c>
      <c r="E55" s="37">
        <v>36662</v>
      </c>
      <c r="F55" s="38" t="s">
        <v>238</v>
      </c>
      <c r="G55" s="24" t="s">
        <v>615</v>
      </c>
      <c r="H55" s="25" t="s">
        <v>475</v>
      </c>
      <c r="I55" s="86" t="s">
        <v>742</v>
      </c>
      <c r="J55" s="27" t="s">
        <v>755</v>
      </c>
    </row>
    <row r="56" spans="1:10" s="7" customFormat="1" ht="57" customHeight="1">
      <c r="A56" s="23">
        <f t="shared" si="0"/>
        <v>46</v>
      </c>
      <c r="B56" s="39">
        <v>24202108479</v>
      </c>
      <c r="C56" s="35" t="s">
        <v>213</v>
      </c>
      <c r="D56" s="36" t="s">
        <v>16</v>
      </c>
      <c r="E56" s="40">
        <v>36732</v>
      </c>
      <c r="F56" s="38" t="s">
        <v>214</v>
      </c>
      <c r="G56" s="24" t="s">
        <v>474</v>
      </c>
      <c r="H56" s="25" t="s">
        <v>475</v>
      </c>
      <c r="I56" s="86" t="s">
        <v>742</v>
      </c>
      <c r="J56" s="81" t="s">
        <v>756</v>
      </c>
    </row>
    <row r="57" spans="1:10" s="7" customFormat="1" ht="57" customHeight="1">
      <c r="A57" s="23">
        <f t="shared" si="0"/>
        <v>47</v>
      </c>
      <c r="B57" s="39">
        <v>24202505111</v>
      </c>
      <c r="C57" s="35" t="s">
        <v>35</v>
      </c>
      <c r="D57" s="36" t="s">
        <v>24</v>
      </c>
      <c r="E57" s="40">
        <v>36790</v>
      </c>
      <c r="F57" s="38" t="s">
        <v>148</v>
      </c>
      <c r="G57" s="24" t="s">
        <v>450</v>
      </c>
      <c r="H57" s="25" t="s">
        <v>475</v>
      </c>
      <c r="I57" s="86" t="s">
        <v>742</v>
      </c>
      <c r="J57" s="81" t="s">
        <v>756</v>
      </c>
    </row>
    <row r="58" spans="1:10" s="7" customFormat="1" ht="57" customHeight="1">
      <c r="A58" s="23">
        <f t="shared" si="0"/>
        <v>48</v>
      </c>
      <c r="B58" s="39">
        <v>24202606358</v>
      </c>
      <c r="C58" s="35" t="s">
        <v>110</v>
      </c>
      <c r="D58" s="36" t="s">
        <v>25</v>
      </c>
      <c r="E58" s="40">
        <v>36538</v>
      </c>
      <c r="F58" s="38" t="s">
        <v>101</v>
      </c>
      <c r="G58" s="24" t="s">
        <v>436</v>
      </c>
      <c r="H58" s="25" t="s">
        <v>437</v>
      </c>
      <c r="I58" s="86" t="s">
        <v>742</v>
      </c>
      <c r="J58" s="81" t="s">
        <v>756</v>
      </c>
    </row>
    <row r="59" spans="1:10" s="7" customFormat="1" ht="57" customHeight="1">
      <c r="A59" s="23">
        <f t="shared" si="0"/>
        <v>49</v>
      </c>
      <c r="B59" s="39">
        <v>24202615995</v>
      </c>
      <c r="C59" s="35" t="s">
        <v>89</v>
      </c>
      <c r="D59" s="36" t="s">
        <v>152</v>
      </c>
      <c r="E59" s="40">
        <v>36697</v>
      </c>
      <c r="F59" s="38" t="s">
        <v>148</v>
      </c>
      <c r="G59" s="24" t="s">
        <v>352</v>
      </c>
      <c r="H59" s="25" t="s">
        <v>353</v>
      </c>
      <c r="I59" s="86" t="s">
        <v>742</v>
      </c>
      <c r="J59" s="81" t="s">
        <v>756</v>
      </c>
    </row>
    <row r="60" spans="1:10" s="7" customFormat="1" ht="57" customHeight="1">
      <c r="A60" s="23">
        <f t="shared" si="0"/>
        <v>50</v>
      </c>
      <c r="B60" s="39">
        <v>24202615352</v>
      </c>
      <c r="C60" s="35" t="s">
        <v>34</v>
      </c>
      <c r="D60" s="36" t="s">
        <v>20</v>
      </c>
      <c r="E60" s="40">
        <v>36679</v>
      </c>
      <c r="F60" s="38" t="s">
        <v>148</v>
      </c>
      <c r="G60" s="24" t="s">
        <v>446</v>
      </c>
      <c r="H60" s="25" t="s">
        <v>447</v>
      </c>
      <c r="I60" s="86" t="s">
        <v>742</v>
      </c>
      <c r="J60" s="82" t="s">
        <v>757</v>
      </c>
    </row>
    <row r="61" spans="1:10" s="7" customFormat="1" ht="57" customHeight="1">
      <c r="A61" s="23">
        <f t="shared" si="0"/>
        <v>51</v>
      </c>
      <c r="B61" s="39">
        <v>24202607785</v>
      </c>
      <c r="C61" s="35" t="s">
        <v>129</v>
      </c>
      <c r="D61" s="36" t="s">
        <v>130</v>
      </c>
      <c r="E61" s="40">
        <v>36867</v>
      </c>
      <c r="F61" s="38" t="s">
        <v>127</v>
      </c>
      <c r="G61" s="24" t="s">
        <v>443</v>
      </c>
      <c r="H61" s="25" t="s">
        <v>444</v>
      </c>
      <c r="I61" s="86" t="s">
        <v>737</v>
      </c>
      <c r="J61" s="82" t="s">
        <v>757</v>
      </c>
    </row>
    <row r="62" spans="1:10" s="7" customFormat="1" ht="57" customHeight="1">
      <c r="A62" s="23">
        <f t="shared" si="0"/>
        <v>52</v>
      </c>
      <c r="B62" s="39">
        <v>24202614425</v>
      </c>
      <c r="C62" s="35" t="s">
        <v>121</v>
      </c>
      <c r="D62" s="36" t="s">
        <v>72</v>
      </c>
      <c r="E62" s="40">
        <v>36590</v>
      </c>
      <c r="F62" s="38" t="s">
        <v>101</v>
      </c>
      <c r="G62" s="24" t="s">
        <v>440</v>
      </c>
      <c r="H62" s="25" t="s">
        <v>507</v>
      </c>
      <c r="I62" s="86" t="s">
        <v>737</v>
      </c>
      <c r="J62" s="81" t="s">
        <v>756</v>
      </c>
    </row>
    <row r="63" spans="1:10" s="7" customFormat="1" ht="57" customHeight="1">
      <c r="A63" s="23">
        <f t="shared" si="0"/>
        <v>53</v>
      </c>
      <c r="B63" s="39">
        <v>24202604675</v>
      </c>
      <c r="C63" s="35" t="s">
        <v>120</v>
      </c>
      <c r="D63" s="36" t="s">
        <v>70</v>
      </c>
      <c r="E63" s="40">
        <v>36840</v>
      </c>
      <c r="F63" s="38" t="s">
        <v>101</v>
      </c>
      <c r="G63" s="24" t="s">
        <v>337</v>
      </c>
      <c r="H63" s="25" t="s">
        <v>401</v>
      </c>
      <c r="I63" s="86" t="s">
        <v>737</v>
      </c>
      <c r="J63" s="81" t="s">
        <v>756</v>
      </c>
    </row>
    <row r="64" spans="1:10" s="7" customFormat="1" ht="57" customHeight="1">
      <c r="A64" s="23">
        <f t="shared" si="0"/>
        <v>54</v>
      </c>
      <c r="B64" s="39">
        <v>24202609764</v>
      </c>
      <c r="C64" s="35" t="s">
        <v>106</v>
      </c>
      <c r="D64" s="36" t="s">
        <v>107</v>
      </c>
      <c r="E64" s="40">
        <v>36764</v>
      </c>
      <c r="F64" s="38" t="s">
        <v>101</v>
      </c>
      <c r="G64" s="24" t="s">
        <v>285</v>
      </c>
      <c r="H64" s="25" t="s">
        <v>275</v>
      </c>
      <c r="I64" s="86" t="s">
        <v>737</v>
      </c>
      <c r="J64" s="81" t="s">
        <v>756</v>
      </c>
    </row>
    <row r="65" spans="1:10" s="7" customFormat="1" ht="57" customHeight="1">
      <c r="A65" s="23">
        <f t="shared" si="0"/>
        <v>55</v>
      </c>
      <c r="B65" s="39">
        <v>24202508169</v>
      </c>
      <c r="C65" s="35" t="s">
        <v>230</v>
      </c>
      <c r="D65" s="36" t="s">
        <v>142</v>
      </c>
      <c r="E65" s="40">
        <v>36746</v>
      </c>
      <c r="F65" s="38" t="s">
        <v>214</v>
      </c>
      <c r="G65" s="24" t="s">
        <v>606</v>
      </c>
      <c r="H65" s="25" t="s">
        <v>607</v>
      </c>
      <c r="I65" s="86" t="s">
        <v>748</v>
      </c>
      <c r="J65" s="27" t="s">
        <v>755</v>
      </c>
    </row>
    <row r="66" spans="1:10" s="7" customFormat="1" ht="57" customHeight="1">
      <c r="A66" s="23">
        <f t="shared" si="0"/>
        <v>56</v>
      </c>
      <c r="B66" s="39">
        <v>24212502792</v>
      </c>
      <c r="C66" s="35" t="s">
        <v>234</v>
      </c>
      <c r="D66" s="36" t="s">
        <v>92</v>
      </c>
      <c r="E66" s="40">
        <v>36736</v>
      </c>
      <c r="F66" s="38" t="s">
        <v>214</v>
      </c>
      <c r="G66" s="24" t="s">
        <v>296</v>
      </c>
      <c r="H66" s="25" t="s">
        <v>483</v>
      </c>
      <c r="I66" s="86" t="s">
        <v>748</v>
      </c>
      <c r="J66" s="27" t="s">
        <v>755</v>
      </c>
    </row>
    <row r="67" spans="1:10" s="7" customFormat="1" ht="57" customHeight="1">
      <c r="A67" s="23">
        <f t="shared" si="0"/>
        <v>57</v>
      </c>
      <c r="B67" s="39">
        <v>24212505781</v>
      </c>
      <c r="C67" s="35" t="s">
        <v>239</v>
      </c>
      <c r="D67" s="36" t="s">
        <v>240</v>
      </c>
      <c r="E67" s="40">
        <v>36640</v>
      </c>
      <c r="F67" s="38" t="s">
        <v>238</v>
      </c>
      <c r="G67" s="24" t="s">
        <v>322</v>
      </c>
      <c r="H67" s="25" t="s">
        <v>309</v>
      </c>
      <c r="I67" s="86" t="s">
        <v>748</v>
      </c>
      <c r="J67" s="27" t="s">
        <v>755</v>
      </c>
    </row>
    <row r="68" spans="1:10" s="7" customFormat="1" ht="57" customHeight="1">
      <c r="A68" s="23">
        <f t="shared" si="0"/>
        <v>58</v>
      </c>
      <c r="B68" s="39">
        <v>24212504681</v>
      </c>
      <c r="C68" s="35" t="s">
        <v>217</v>
      </c>
      <c r="D68" s="36" t="s">
        <v>218</v>
      </c>
      <c r="E68" s="40">
        <v>36885</v>
      </c>
      <c r="F68" s="38" t="s">
        <v>214</v>
      </c>
      <c r="G68" s="24" t="s">
        <v>318</v>
      </c>
      <c r="H68" s="25" t="s">
        <v>309</v>
      </c>
      <c r="I68" s="86" t="s">
        <v>748</v>
      </c>
      <c r="J68" s="27" t="s">
        <v>755</v>
      </c>
    </row>
    <row r="69" spans="1:10" s="7" customFormat="1" ht="57" customHeight="1">
      <c r="A69" s="23">
        <f t="shared" si="0"/>
        <v>59</v>
      </c>
      <c r="B69" s="39">
        <v>24212502744</v>
      </c>
      <c r="C69" s="35" t="s">
        <v>258</v>
      </c>
      <c r="D69" s="36" t="s">
        <v>259</v>
      </c>
      <c r="E69" s="40">
        <v>36631</v>
      </c>
      <c r="F69" s="38" t="s">
        <v>238</v>
      </c>
      <c r="G69" s="24" t="s">
        <v>324</v>
      </c>
      <c r="H69" s="25" t="s">
        <v>309</v>
      </c>
      <c r="I69" s="86" t="s">
        <v>748</v>
      </c>
      <c r="J69" s="27" t="s">
        <v>755</v>
      </c>
    </row>
    <row r="70" spans="1:10" s="7" customFormat="1" ht="57" customHeight="1">
      <c r="A70" s="23">
        <f t="shared" si="0"/>
        <v>60</v>
      </c>
      <c r="B70" s="39">
        <v>24202604033</v>
      </c>
      <c r="C70" s="35" t="s">
        <v>266</v>
      </c>
      <c r="D70" s="36" t="s">
        <v>267</v>
      </c>
      <c r="E70" s="40">
        <v>36555</v>
      </c>
      <c r="F70" s="38" t="s">
        <v>238</v>
      </c>
      <c r="G70" s="24" t="s">
        <v>326</v>
      </c>
      <c r="H70" s="25" t="s">
        <v>309</v>
      </c>
      <c r="I70" s="86" t="s">
        <v>748</v>
      </c>
      <c r="J70" s="27" t="s">
        <v>755</v>
      </c>
    </row>
    <row r="71" spans="1:10" s="7" customFormat="1" ht="57" customHeight="1">
      <c r="A71" s="23">
        <f t="shared" si="0"/>
        <v>61</v>
      </c>
      <c r="B71" s="39">
        <v>24202607108</v>
      </c>
      <c r="C71" s="35" t="s">
        <v>100</v>
      </c>
      <c r="D71" s="36" t="s">
        <v>16</v>
      </c>
      <c r="E71" s="40">
        <v>36577</v>
      </c>
      <c r="F71" s="38" t="s">
        <v>101</v>
      </c>
      <c r="G71" s="24" t="s">
        <v>283</v>
      </c>
      <c r="H71" s="25" t="s">
        <v>433</v>
      </c>
      <c r="I71" s="86" t="s">
        <v>748</v>
      </c>
      <c r="J71" s="81" t="s">
        <v>756</v>
      </c>
    </row>
    <row r="72" spans="1:10" s="7" customFormat="1" ht="57" customHeight="1">
      <c r="A72" s="23">
        <f t="shared" si="0"/>
        <v>62</v>
      </c>
      <c r="B72" s="39">
        <v>24202605715</v>
      </c>
      <c r="C72" s="35" t="s">
        <v>138</v>
      </c>
      <c r="D72" s="36" t="s">
        <v>58</v>
      </c>
      <c r="E72" s="40">
        <v>36828</v>
      </c>
      <c r="F72" s="38" t="s">
        <v>127</v>
      </c>
      <c r="G72" s="24" t="s">
        <v>389</v>
      </c>
      <c r="H72" s="25" t="s">
        <v>433</v>
      </c>
      <c r="I72" s="86" t="s">
        <v>748</v>
      </c>
      <c r="J72" s="82" t="s">
        <v>757</v>
      </c>
    </row>
    <row r="73" spans="1:10" s="7" customFormat="1" ht="57" customHeight="1">
      <c r="A73" s="23">
        <f t="shared" si="0"/>
        <v>63</v>
      </c>
      <c r="B73" s="34">
        <v>24202608181</v>
      </c>
      <c r="C73" s="35" t="s">
        <v>154</v>
      </c>
      <c r="D73" s="36" t="s">
        <v>83</v>
      </c>
      <c r="E73" s="37">
        <v>36621</v>
      </c>
      <c r="F73" s="38" t="s">
        <v>148</v>
      </c>
      <c r="G73" s="24" t="s">
        <v>415</v>
      </c>
      <c r="H73" s="25" t="s">
        <v>416</v>
      </c>
      <c r="I73" s="86" t="s">
        <v>748</v>
      </c>
      <c r="J73" s="82" t="s">
        <v>757</v>
      </c>
    </row>
    <row r="74" spans="1:10" s="7" customFormat="1" ht="57" customHeight="1">
      <c r="A74" s="23">
        <f t="shared" si="0"/>
        <v>64</v>
      </c>
      <c r="B74" s="39">
        <v>24207101603</v>
      </c>
      <c r="C74" s="35" t="s">
        <v>251</v>
      </c>
      <c r="D74" s="36" t="s">
        <v>53</v>
      </c>
      <c r="E74" s="40">
        <v>36826</v>
      </c>
      <c r="F74" s="38" t="s">
        <v>238</v>
      </c>
      <c r="G74" s="24" t="s">
        <v>381</v>
      </c>
      <c r="H74" s="25" t="s">
        <v>382</v>
      </c>
      <c r="I74" s="86" t="s">
        <v>748</v>
      </c>
      <c r="J74" s="82" t="s">
        <v>757</v>
      </c>
    </row>
    <row r="75" spans="1:10" s="7" customFormat="1" ht="57" customHeight="1">
      <c r="A75" s="23">
        <f t="shared" si="0"/>
        <v>65</v>
      </c>
      <c r="B75" s="39">
        <v>24202616224</v>
      </c>
      <c r="C75" s="35" t="s">
        <v>115</v>
      </c>
      <c r="D75" s="36" t="s">
        <v>116</v>
      </c>
      <c r="E75" s="40">
        <v>36675</v>
      </c>
      <c r="F75" s="38" t="s">
        <v>101</v>
      </c>
      <c r="G75" s="24" t="s">
        <v>311</v>
      </c>
      <c r="H75" s="25" t="s">
        <v>304</v>
      </c>
      <c r="I75" s="86" t="s">
        <v>748</v>
      </c>
      <c r="J75" s="81" t="s">
        <v>756</v>
      </c>
    </row>
    <row r="76" spans="1:10" s="7" customFormat="1" ht="57" customHeight="1">
      <c r="A76" s="23">
        <f t="shared" si="0"/>
        <v>66</v>
      </c>
      <c r="B76" s="39">
        <v>24202607454</v>
      </c>
      <c r="C76" s="35" t="s">
        <v>69</v>
      </c>
      <c r="D76" s="36" t="s">
        <v>53</v>
      </c>
      <c r="E76" s="40">
        <v>36597</v>
      </c>
      <c r="F76" s="38" t="s">
        <v>101</v>
      </c>
      <c r="G76" s="24" t="s">
        <v>503</v>
      </c>
      <c r="H76" s="25" t="s">
        <v>504</v>
      </c>
      <c r="I76" s="86" t="s">
        <v>748</v>
      </c>
      <c r="J76" s="81" t="s">
        <v>756</v>
      </c>
    </row>
    <row r="77" spans="1:10" s="7" customFormat="1" ht="57" customHeight="1">
      <c r="A77" s="23">
        <f t="shared" si="0"/>
        <v>67</v>
      </c>
      <c r="B77" s="39">
        <v>24202606054</v>
      </c>
      <c r="C77" s="35" t="s">
        <v>82</v>
      </c>
      <c r="D77" s="36" t="s">
        <v>70</v>
      </c>
      <c r="E77" s="40">
        <v>36765</v>
      </c>
      <c r="F77" s="38" t="s">
        <v>127</v>
      </c>
      <c r="G77" s="24" t="s">
        <v>349</v>
      </c>
      <c r="H77" s="25" t="s">
        <v>343</v>
      </c>
      <c r="I77" s="86" t="s">
        <v>750</v>
      </c>
      <c r="J77" s="27" t="s">
        <v>755</v>
      </c>
    </row>
    <row r="78" spans="1:10" s="7" customFormat="1" ht="57" customHeight="1">
      <c r="A78" s="23">
        <f aca="true" t="shared" si="1" ref="A78:A141">A77+1</f>
        <v>68</v>
      </c>
      <c r="B78" s="39">
        <v>24202600652</v>
      </c>
      <c r="C78" s="35" t="s">
        <v>126</v>
      </c>
      <c r="D78" s="36" t="s">
        <v>16</v>
      </c>
      <c r="E78" s="40">
        <v>36315</v>
      </c>
      <c r="F78" s="38" t="s">
        <v>127</v>
      </c>
      <c r="G78" s="24" t="s">
        <v>342</v>
      </c>
      <c r="H78" s="25" t="s">
        <v>343</v>
      </c>
      <c r="I78" s="86" t="s">
        <v>750</v>
      </c>
      <c r="J78" s="82" t="s">
        <v>757</v>
      </c>
    </row>
    <row r="79" spans="1:10" s="7" customFormat="1" ht="57" customHeight="1">
      <c r="A79" s="23">
        <f t="shared" si="1"/>
        <v>69</v>
      </c>
      <c r="B79" s="39">
        <v>24202615776</v>
      </c>
      <c r="C79" s="35" t="s">
        <v>158</v>
      </c>
      <c r="D79" s="36" t="s">
        <v>61</v>
      </c>
      <c r="E79" s="40">
        <v>36785</v>
      </c>
      <c r="F79" s="38" t="s">
        <v>148</v>
      </c>
      <c r="G79" s="24" t="s">
        <v>358</v>
      </c>
      <c r="H79" s="25" t="s">
        <v>343</v>
      </c>
      <c r="I79" s="86" t="s">
        <v>750</v>
      </c>
      <c r="J79" s="82" t="s">
        <v>757</v>
      </c>
    </row>
    <row r="80" spans="1:10" s="7" customFormat="1" ht="57" customHeight="1">
      <c r="A80" s="23">
        <f t="shared" si="1"/>
        <v>70</v>
      </c>
      <c r="B80" s="39">
        <v>24202606092</v>
      </c>
      <c r="C80" s="35" t="s">
        <v>30</v>
      </c>
      <c r="D80" s="36" t="s">
        <v>71</v>
      </c>
      <c r="E80" s="40">
        <v>36804</v>
      </c>
      <c r="F80" s="38" t="s">
        <v>164</v>
      </c>
      <c r="G80" s="24" t="s">
        <v>371</v>
      </c>
      <c r="H80" s="25" t="s">
        <v>372</v>
      </c>
      <c r="I80" s="86" t="s">
        <v>750</v>
      </c>
      <c r="J80" s="27" t="s">
        <v>755</v>
      </c>
    </row>
    <row r="81" spans="1:10" s="7" customFormat="1" ht="57" customHeight="1">
      <c r="A81" s="23">
        <f t="shared" si="1"/>
        <v>71</v>
      </c>
      <c r="B81" s="39">
        <v>24202515397</v>
      </c>
      <c r="C81" s="35" t="s">
        <v>273</v>
      </c>
      <c r="D81" s="36" t="s">
        <v>74</v>
      </c>
      <c r="E81" s="40">
        <v>36561</v>
      </c>
      <c r="F81" s="38" t="s">
        <v>238</v>
      </c>
      <c r="G81" s="24" t="s">
        <v>388</v>
      </c>
      <c r="H81" s="25" t="s">
        <v>378</v>
      </c>
      <c r="I81" s="86" t="s">
        <v>750</v>
      </c>
      <c r="J81" s="27" t="s">
        <v>755</v>
      </c>
    </row>
    <row r="82" spans="1:10" s="7" customFormat="1" ht="57" customHeight="1">
      <c r="A82" s="23">
        <f t="shared" si="1"/>
        <v>72</v>
      </c>
      <c r="B82" s="39">
        <v>24202515302</v>
      </c>
      <c r="C82" s="35" t="s">
        <v>204</v>
      </c>
      <c r="D82" s="36" t="s">
        <v>63</v>
      </c>
      <c r="E82" s="40">
        <v>36608</v>
      </c>
      <c r="F82" s="38" t="s">
        <v>188</v>
      </c>
      <c r="G82" s="24" t="s">
        <v>377</v>
      </c>
      <c r="H82" s="25" t="s">
        <v>378</v>
      </c>
      <c r="I82" s="86" t="s">
        <v>750</v>
      </c>
      <c r="J82" s="82" t="s">
        <v>757</v>
      </c>
    </row>
    <row r="83" spans="1:10" s="7" customFormat="1" ht="57" customHeight="1">
      <c r="A83" s="23">
        <f t="shared" si="1"/>
        <v>73</v>
      </c>
      <c r="B83" s="39">
        <v>24202111690</v>
      </c>
      <c r="C83" s="35" t="s">
        <v>200</v>
      </c>
      <c r="D83" s="36" t="s">
        <v>53</v>
      </c>
      <c r="E83" s="40">
        <v>36599</v>
      </c>
      <c r="F83" s="43" t="s">
        <v>188</v>
      </c>
      <c r="G83" s="24" t="s">
        <v>421</v>
      </c>
      <c r="H83" s="25" t="s">
        <v>422</v>
      </c>
      <c r="I83" s="86" t="s">
        <v>750</v>
      </c>
      <c r="J83" s="27" t="s">
        <v>755</v>
      </c>
    </row>
    <row r="84" spans="1:10" s="7" customFormat="1" ht="57" customHeight="1">
      <c r="A84" s="23">
        <f t="shared" si="1"/>
        <v>74</v>
      </c>
      <c r="B84" s="39">
        <v>24202611930</v>
      </c>
      <c r="C84" s="35" t="s">
        <v>201</v>
      </c>
      <c r="D84" s="36" t="s">
        <v>19</v>
      </c>
      <c r="E84" s="40">
        <v>36556</v>
      </c>
      <c r="F84" s="43" t="s">
        <v>188</v>
      </c>
      <c r="G84" s="24" t="s">
        <v>423</v>
      </c>
      <c r="H84" s="25" t="s">
        <v>422</v>
      </c>
      <c r="I84" s="86" t="s">
        <v>750</v>
      </c>
      <c r="J84" s="27" t="s">
        <v>755</v>
      </c>
    </row>
    <row r="85" spans="1:10" s="7" customFormat="1" ht="57" customHeight="1">
      <c r="A85" s="23">
        <f t="shared" si="1"/>
        <v>75</v>
      </c>
      <c r="B85" s="39">
        <v>24202605064</v>
      </c>
      <c r="C85" s="35" t="s">
        <v>165</v>
      </c>
      <c r="D85" s="36" t="s">
        <v>16</v>
      </c>
      <c r="E85" s="40">
        <v>36645</v>
      </c>
      <c r="F85" s="38" t="s">
        <v>164</v>
      </c>
      <c r="G85" s="24" t="s">
        <v>566</v>
      </c>
      <c r="H85" s="25" t="s">
        <v>567</v>
      </c>
      <c r="I85" s="86" t="s">
        <v>750</v>
      </c>
      <c r="J85" s="27" t="s">
        <v>755</v>
      </c>
    </row>
    <row r="86" spans="1:10" s="7" customFormat="1" ht="57" customHeight="1">
      <c r="A86" s="23">
        <f t="shared" si="1"/>
        <v>76</v>
      </c>
      <c r="B86" s="39">
        <v>24202506836</v>
      </c>
      <c r="C86" s="35" t="s">
        <v>268</v>
      </c>
      <c r="D86" s="36" t="s">
        <v>269</v>
      </c>
      <c r="E86" s="40">
        <v>36615</v>
      </c>
      <c r="F86" s="38" t="s">
        <v>238</v>
      </c>
      <c r="G86" s="24" t="s">
        <v>539</v>
      </c>
      <c r="H86" s="25" t="s">
        <v>540</v>
      </c>
      <c r="I86" s="86" t="s">
        <v>750</v>
      </c>
      <c r="J86" s="27" t="s">
        <v>755</v>
      </c>
    </row>
    <row r="87" spans="1:10" s="7" customFormat="1" ht="57" customHeight="1">
      <c r="A87" s="23">
        <f t="shared" si="1"/>
        <v>77</v>
      </c>
      <c r="B87" s="39">
        <v>24202601315</v>
      </c>
      <c r="C87" s="35" t="s">
        <v>155</v>
      </c>
      <c r="D87" s="36" t="s">
        <v>56</v>
      </c>
      <c r="E87" s="40">
        <v>36676</v>
      </c>
      <c r="F87" s="38" t="s">
        <v>148</v>
      </c>
      <c r="G87" s="24" t="s">
        <v>354</v>
      </c>
      <c r="H87" s="25" t="s">
        <v>355</v>
      </c>
      <c r="I87" s="86" t="s">
        <v>750</v>
      </c>
      <c r="J87" s="81" t="s">
        <v>756</v>
      </c>
    </row>
    <row r="88" spans="1:10" s="7" customFormat="1" ht="57" customHeight="1">
      <c r="A88" s="23">
        <f t="shared" si="1"/>
        <v>78</v>
      </c>
      <c r="B88" s="39">
        <v>24202604358</v>
      </c>
      <c r="C88" s="35" t="s">
        <v>85</v>
      </c>
      <c r="D88" s="36" t="s">
        <v>63</v>
      </c>
      <c r="E88" s="40">
        <v>36552</v>
      </c>
      <c r="F88" s="38" t="s">
        <v>164</v>
      </c>
      <c r="G88" s="24" t="s">
        <v>392</v>
      </c>
      <c r="H88" s="25" t="s">
        <v>393</v>
      </c>
      <c r="I88" s="86" t="s">
        <v>750</v>
      </c>
      <c r="J88" s="82" t="s">
        <v>757</v>
      </c>
    </row>
    <row r="89" spans="1:10" s="7" customFormat="1" ht="57" customHeight="1">
      <c r="A89" s="23">
        <f t="shared" si="1"/>
        <v>79</v>
      </c>
      <c r="B89" s="39">
        <v>24202612698</v>
      </c>
      <c r="C89" s="35" t="s">
        <v>114</v>
      </c>
      <c r="D89" s="36" t="s">
        <v>61</v>
      </c>
      <c r="E89" s="40">
        <v>36770</v>
      </c>
      <c r="F89" s="38" t="s">
        <v>101</v>
      </c>
      <c r="G89" s="24" t="s">
        <v>287</v>
      </c>
      <c r="H89" s="25" t="s">
        <v>390</v>
      </c>
      <c r="I89" s="86" t="s">
        <v>750</v>
      </c>
      <c r="J89" s="81" t="s">
        <v>756</v>
      </c>
    </row>
    <row r="90" spans="1:10" s="7" customFormat="1" ht="57" customHeight="1">
      <c r="A90" s="23">
        <f t="shared" si="1"/>
        <v>80</v>
      </c>
      <c r="B90" s="39">
        <v>24202507354</v>
      </c>
      <c r="C90" s="35" t="s">
        <v>199</v>
      </c>
      <c r="D90" s="36" t="s">
        <v>109</v>
      </c>
      <c r="E90" s="40">
        <v>36526</v>
      </c>
      <c r="F90" s="38" t="s">
        <v>188</v>
      </c>
      <c r="G90" s="24" t="s">
        <v>469</v>
      </c>
      <c r="H90" s="25" t="s">
        <v>527</v>
      </c>
      <c r="I90" s="86" t="s">
        <v>744</v>
      </c>
      <c r="J90" s="27" t="s">
        <v>755</v>
      </c>
    </row>
    <row r="91" spans="1:10" s="7" customFormat="1" ht="57" customHeight="1">
      <c r="A91" s="23">
        <f t="shared" si="1"/>
        <v>81</v>
      </c>
      <c r="B91" s="39">
        <v>2320257562</v>
      </c>
      <c r="C91" s="35" t="s">
        <v>52</v>
      </c>
      <c r="D91" s="36" t="s">
        <v>153</v>
      </c>
      <c r="E91" s="40">
        <v>36180</v>
      </c>
      <c r="F91" s="42" t="s">
        <v>148</v>
      </c>
      <c r="G91" s="24" t="s">
        <v>449</v>
      </c>
      <c r="H91" s="25" t="s">
        <v>432</v>
      </c>
      <c r="I91" s="86" t="s">
        <v>744</v>
      </c>
      <c r="J91" s="27" t="s">
        <v>755</v>
      </c>
    </row>
    <row r="92" spans="1:10" s="7" customFormat="1" ht="57" customHeight="1">
      <c r="A92" s="23">
        <f t="shared" si="1"/>
        <v>82</v>
      </c>
      <c r="B92" s="39">
        <v>24202601018</v>
      </c>
      <c r="C92" s="35" t="s">
        <v>33</v>
      </c>
      <c r="D92" s="36" t="s">
        <v>39</v>
      </c>
      <c r="E92" s="40">
        <v>36771</v>
      </c>
      <c r="F92" s="38" t="s">
        <v>148</v>
      </c>
      <c r="G92" s="24" t="s">
        <v>431</v>
      </c>
      <c r="H92" s="25" t="s">
        <v>432</v>
      </c>
      <c r="I92" s="86" t="s">
        <v>744</v>
      </c>
      <c r="J92" s="82" t="s">
        <v>757</v>
      </c>
    </row>
    <row r="93" spans="1:10" s="7" customFormat="1" ht="57" customHeight="1">
      <c r="A93" s="23">
        <f t="shared" si="1"/>
        <v>83</v>
      </c>
      <c r="B93" s="39">
        <v>24202506504</v>
      </c>
      <c r="C93" s="35" t="s">
        <v>219</v>
      </c>
      <c r="D93" s="36" t="s">
        <v>23</v>
      </c>
      <c r="E93" s="40">
        <v>36813</v>
      </c>
      <c r="F93" s="38" t="s">
        <v>214</v>
      </c>
      <c r="G93" s="24" t="s">
        <v>594</v>
      </c>
      <c r="H93" s="25" t="s">
        <v>595</v>
      </c>
      <c r="I93" s="86" t="s">
        <v>744</v>
      </c>
      <c r="J93" s="27" t="s">
        <v>755</v>
      </c>
    </row>
    <row r="94" spans="1:10" s="7" customFormat="1" ht="57" customHeight="1">
      <c r="A94" s="23">
        <f t="shared" si="1"/>
        <v>84</v>
      </c>
      <c r="B94" s="39">
        <v>24202505566</v>
      </c>
      <c r="C94" s="35" t="s">
        <v>243</v>
      </c>
      <c r="D94" s="36" t="s">
        <v>43</v>
      </c>
      <c r="E94" s="40">
        <v>36539</v>
      </c>
      <c r="F94" s="38" t="s">
        <v>238</v>
      </c>
      <c r="G94" s="24" t="s">
        <v>484</v>
      </c>
      <c r="H94" s="25" t="s">
        <v>485</v>
      </c>
      <c r="I94" s="86" t="s">
        <v>744</v>
      </c>
      <c r="J94" s="27" t="s">
        <v>755</v>
      </c>
    </row>
    <row r="95" spans="1:10" s="7" customFormat="1" ht="57" customHeight="1">
      <c r="A95" s="23">
        <f t="shared" si="1"/>
        <v>85</v>
      </c>
      <c r="B95" s="39">
        <v>24202503902</v>
      </c>
      <c r="C95" s="35" t="s">
        <v>32</v>
      </c>
      <c r="D95" s="36" t="s">
        <v>212</v>
      </c>
      <c r="E95" s="40">
        <v>36547</v>
      </c>
      <c r="F95" s="38" t="s">
        <v>188</v>
      </c>
      <c r="G95" s="24" t="s">
        <v>293</v>
      </c>
      <c r="H95" s="25" t="s">
        <v>396</v>
      </c>
      <c r="I95" s="86" t="s">
        <v>744</v>
      </c>
      <c r="J95" s="27" t="s">
        <v>755</v>
      </c>
    </row>
    <row r="96" spans="1:10" s="7" customFormat="1" ht="57" customHeight="1">
      <c r="A96" s="23">
        <f t="shared" si="1"/>
        <v>86</v>
      </c>
      <c r="B96" s="39">
        <v>24202608731</v>
      </c>
      <c r="C96" s="35" t="s">
        <v>187</v>
      </c>
      <c r="D96" s="36" t="s">
        <v>16</v>
      </c>
      <c r="E96" s="40">
        <v>36707</v>
      </c>
      <c r="F96" s="38" t="s">
        <v>188</v>
      </c>
      <c r="G96" s="24" t="s">
        <v>375</v>
      </c>
      <c r="H96" s="25" t="s">
        <v>396</v>
      </c>
      <c r="I96" s="86" t="s">
        <v>744</v>
      </c>
      <c r="J96" s="81" t="s">
        <v>756</v>
      </c>
    </row>
    <row r="97" spans="1:10" s="7" customFormat="1" ht="57" customHeight="1">
      <c r="A97" s="23">
        <f t="shared" si="1"/>
        <v>87</v>
      </c>
      <c r="B97" s="39">
        <v>24202515884</v>
      </c>
      <c r="C97" s="35" t="s">
        <v>77</v>
      </c>
      <c r="D97" s="36" t="s">
        <v>63</v>
      </c>
      <c r="E97" s="40">
        <v>36881</v>
      </c>
      <c r="F97" s="38" t="s">
        <v>238</v>
      </c>
      <c r="G97" s="24" t="s">
        <v>496</v>
      </c>
      <c r="H97" s="25" t="s">
        <v>497</v>
      </c>
      <c r="I97" s="86" t="s">
        <v>744</v>
      </c>
      <c r="J97" s="82" t="s">
        <v>757</v>
      </c>
    </row>
    <row r="98" spans="1:10" s="7" customFormat="1" ht="57" customHeight="1">
      <c r="A98" s="23">
        <f t="shared" si="1"/>
        <v>88</v>
      </c>
      <c r="B98" s="39">
        <v>24202507101</v>
      </c>
      <c r="C98" s="35" t="s">
        <v>244</v>
      </c>
      <c r="D98" s="36" t="s">
        <v>245</v>
      </c>
      <c r="E98" s="40">
        <v>36662</v>
      </c>
      <c r="F98" s="43" t="s">
        <v>238</v>
      </c>
      <c r="G98" s="24" t="s">
        <v>614</v>
      </c>
      <c r="H98" s="25" t="s">
        <v>346</v>
      </c>
      <c r="I98" s="86" t="s">
        <v>744</v>
      </c>
      <c r="J98" s="27" t="s">
        <v>755</v>
      </c>
    </row>
    <row r="99" spans="1:10" s="7" customFormat="1" ht="57" customHeight="1">
      <c r="A99" s="23">
        <f t="shared" si="1"/>
        <v>89</v>
      </c>
      <c r="B99" s="39">
        <v>24202603518</v>
      </c>
      <c r="C99" s="35" t="s">
        <v>33</v>
      </c>
      <c r="D99" s="36" t="s">
        <v>58</v>
      </c>
      <c r="E99" s="40">
        <v>36769</v>
      </c>
      <c r="F99" s="38" t="s">
        <v>127</v>
      </c>
      <c r="G99" s="24" t="s">
        <v>345</v>
      </c>
      <c r="H99" s="25" t="s">
        <v>346</v>
      </c>
      <c r="I99" s="86" t="s">
        <v>744</v>
      </c>
      <c r="J99" s="27" t="s">
        <v>755</v>
      </c>
    </row>
    <row r="100" spans="1:10" s="7" customFormat="1" ht="57" customHeight="1">
      <c r="A100" s="23">
        <f t="shared" si="1"/>
        <v>90</v>
      </c>
      <c r="B100" s="39">
        <v>24202607236</v>
      </c>
      <c r="C100" s="35" t="s">
        <v>33</v>
      </c>
      <c r="D100" s="36" t="s">
        <v>18</v>
      </c>
      <c r="E100" s="40">
        <v>36718</v>
      </c>
      <c r="F100" s="38" t="s">
        <v>127</v>
      </c>
      <c r="G100" s="24" t="s">
        <v>549</v>
      </c>
      <c r="H100" s="25" t="s">
        <v>550</v>
      </c>
      <c r="I100" s="86" t="s">
        <v>744</v>
      </c>
      <c r="J100" s="82" t="s">
        <v>757</v>
      </c>
    </row>
    <row r="101" spans="1:10" s="7" customFormat="1" ht="57" customHeight="1">
      <c r="A101" s="23">
        <f t="shared" si="1"/>
        <v>91</v>
      </c>
      <c r="B101" s="34">
        <v>24202615962</v>
      </c>
      <c r="C101" s="35" t="s">
        <v>30</v>
      </c>
      <c r="D101" s="36" t="s">
        <v>47</v>
      </c>
      <c r="E101" s="37">
        <v>36625</v>
      </c>
      <c r="F101" s="38" t="s">
        <v>148</v>
      </c>
      <c r="G101" s="24" t="s">
        <v>414</v>
      </c>
      <c r="H101" s="25" t="s">
        <v>448</v>
      </c>
      <c r="I101" s="86" t="s">
        <v>744</v>
      </c>
      <c r="J101" s="82" t="s">
        <v>757</v>
      </c>
    </row>
    <row r="102" spans="1:10" s="7" customFormat="1" ht="57" customHeight="1">
      <c r="A102" s="23">
        <f t="shared" si="1"/>
        <v>92</v>
      </c>
      <c r="B102" s="39">
        <v>24202200981</v>
      </c>
      <c r="C102" s="35" t="s">
        <v>65</v>
      </c>
      <c r="D102" s="36" t="s">
        <v>17</v>
      </c>
      <c r="E102" s="40">
        <v>36541</v>
      </c>
      <c r="F102" s="38" t="s">
        <v>188</v>
      </c>
      <c r="G102" s="24" t="s">
        <v>470</v>
      </c>
      <c r="H102" s="25" t="s">
        <v>471</v>
      </c>
      <c r="I102" s="86" t="s">
        <v>740</v>
      </c>
      <c r="J102" s="27" t="s">
        <v>755</v>
      </c>
    </row>
    <row r="103" spans="1:10" s="7" customFormat="1" ht="57" customHeight="1">
      <c r="A103" s="23">
        <f t="shared" si="1"/>
        <v>93</v>
      </c>
      <c r="B103" s="39">
        <v>24202604896</v>
      </c>
      <c r="C103" s="35" t="s">
        <v>180</v>
      </c>
      <c r="D103" s="36" t="s">
        <v>19</v>
      </c>
      <c r="E103" s="40">
        <v>36526</v>
      </c>
      <c r="F103" s="38" t="s">
        <v>164</v>
      </c>
      <c r="G103" s="24" t="s">
        <v>463</v>
      </c>
      <c r="H103" s="25" t="s">
        <v>464</v>
      </c>
      <c r="I103" s="86" t="s">
        <v>740</v>
      </c>
      <c r="J103" s="27" t="s">
        <v>755</v>
      </c>
    </row>
    <row r="104" spans="1:10" s="7" customFormat="1" ht="57" customHeight="1">
      <c r="A104" s="23">
        <f t="shared" si="1"/>
        <v>94</v>
      </c>
      <c r="B104" s="39">
        <v>24202605807</v>
      </c>
      <c r="C104" s="35" t="s">
        <v>96</v>
      </c>
      <c r="D104" s="36" t="s">
        <v>20</v>
      </c>
      <c r="E104" s="40">
        <v>36639</v>
      </c>
      <c r="F104" s="38" t="s">
        <v>164</v>
      </c>
      <c r="G104" s="24" t="s">
        <v>454</v>
      </c>
      <c r="H104" s="25" t="s">
        <v>455</v>
      </c>
      <c r="I104" s="86" t="s">
        <v>740</v>
      </c>
      <c r="J104" s="27" t="s">
        <v>755</v>
      </c>
    </row>
    <row r="105" spans="1:10" s="7" customFormat="1" ht="57" customHeight="1">
      <c r="A105" s="23">
        <f t="shared" si="1"/>
        <v>95</v>
      </c>
      <c r="B105" s="39">
        <v>24202515494</v>
      </c>
      <c r="C105" s="35" t="s">
        <v>206</v>
      </c>
      <c r="D105" s="36" t="s">
        <v>207</v>
      </c>
      <c r="E105" s="40">
        <v>36760</v>
      </c>
      <c r="F105" s="38" t="s">
        <v>188</v>
      </c>
      <c r="G105" s="24" t="s">
        <v>317</v>
      </c>
      <c r="H105" s="25" t="s">
        <v>587</v>
      </c>
      <c r="I105" s="86" t="s">
        <v>740</v>
      </c>
      <c r="J105" s="27" t="s">
        <v>755</v>
      </c>
    </row>
    <row r="106" spans="1:10" s="7" customFormat="1" ht="57" customHeight="1">
      <c r="A106" s="23">
        <f t="shared" si="1"/>
        <v>96</v>
      </c>
      <c r="B106" s="34">
        <v>24203215110</v>
      </c>
      <c r="C106" s="35" t="s">
        <v>143</v>
      </c>
      <c r="D106" s="36" t="s">
        <v>64</v>
      </c>
      <c r="E106" s="37">
        <v>36558</v>
      </c>
      <c r="F106" s="38" t="s">
        <v>127</v>
      </c>
      <c r="G106" s="24" t="s">
        <v>557</v>
      </c>
      <c r="H106" s="25" t="s">
        <v>558</v>
      </c>
      <c r="I106" s="86" t="s">
        <v>740</v>
      </c>
      <c r="J106" s="82" t="s">
        <v>757</v>
      </c>
    </row>
    <row r="107" spans="1:10" s="7" customFormat="1" ht="57" customHeight="1">
      <c r="A107" s="23">
        <f t="shared" si="1"/>
        <v>97</v>
      </c>
      <c r="B107" s="39">
        <v>24211402278</v>
      </c>
      <c r="C107" s="35" t="s">
        <v>265</v>
      </c>
      <c r="D107" s="36" t="s">
        <v>161</v>
      </c>
      <c r="E107" s="40">
        <v>36873</v>
      </c>
      <c r="F107" s="43" t="s">
        <v>238</v>
      </c>
      <c r="G107" s="24" t="s">
        <v>492</v>
      </c>
      <c r="H107" s="25" t="s">
        <v>493</v>
      </c>
      <c r="I107" s="86" t="s">
        <v>740</v>
      </c>
      <c r="J107" s="27" t="s">
        <v>755</v>
      </c>
    </row>
    <row r="108" spans="1:10" s="7" customFormat="1" ht="57" customHeight="1">
      <c r="A108" s="23">
        <f t="shared" si="1"/>
        <v>98</v>
      </c>
      <c r="B108" s="39">
        <v>24202505374</v>
      </c>
      <c r="C108" s="35" t="s">
        <v>144</v>
      </c>
      <c r="D108" s="36" t="s">
        <v>70</v>
      </c>
      <c r="E108" s="40">
        <v>36849</v>
      </c>
      <c r="F108" s="38" t="s">
        <v>127</v>
      </c>
      <c r="G108" s="24" t="s">
        <v>559</v>
      </c>
      <c r="H108" s="25" t="s">
        <v>560</v>
      </c>
      <c r="I108" s="86" t="s">
        <v>740</v>
      </c>
      <c r="J108" s="27" t="s">
        <v>755</v>
      </c>
    </row>
    <row r="109" spans="1:10" s="7" customFormat="1" ht="57" customHeight="1">
      <c r="A109" s="23">
        <f t="shared" si="1"/>
        <v>99</v>
      </c>
      <c r="B109" s="39">
        <v>24202611637</v>
      </c>
      <c r="C109" s="35" t="s">
        <v>81</v>
      </c>
      <c r="D109" s="36" t="s">
        <v>17</v>
      </c>
      <c r="E109" s="40">
        <v>36688</v>
      </c>
      <c r="F109" s="38" t="s">
        <v>101</v>
      </c>
      <c r="G109" s="24" t="s">
        <v>547</v>
      </c>
      <c r="H109" s="25" t="s">
        <v>548</v>
      </c>
      <c r="I109" s="86" t="s">
        <v>740</v>
      </c>
      <c r="J109" s="81" t="s">
        <v>756</v>
      </c>
    </row>
    <row r="110" spans="1:10" s="7" customFormat="1" ht="57" customHeight="1">
      <c r="A110" s="23">
        <f t="shared" si="1"/>
        <v>100</v>
      </c>
      <c r="B110" s="39">
        <v>24202615704</v>
      </c>
      <c r="C110" s="35" t="s">
        <v>124</v>
      </c>
      <c r="D110" s="36" t="s">
        <v>125</v>
      </c>
      <c r="E110" s="40">
        <v>36734</v>
      </c>
      <c r="F110" s="38" t="s">
        <v>101</v>
      </c>
      <c r="G110" s="24" t="s">
        <v>340</v>
      </c>
      <c r="H110" s="25" t="s">
        <v>341</v>
      </c>
      <c r="I110" s="86" t="s">
        <v>740</v>
      </c>
      <c r="J110" s="81" t="s">
        <v>756</v>
      </c>
    </row>
    <row r="111" spans="1:10" s="7" customFormat="1" ht="57" customHeight="1">
      <c r="A111" s="23">
        <f t="shared" si="1"/>
        <v>101</v>
      </c>
      <c r="B111" s="39">
        <v>24202608114</v>
      </c>
      <c r="C111" s="35" t="s">
        <v>157</v>
      </c>
      <c r="D111" s="36" t="s">
        <v>61</v>
      </c>
      <c r="E111" s="40">
        <v>36517</v>
      </c>
      <c r="F111" s="38" t="s">
        <v>148</v>
      </c>
      <c r="G111" s="24" t="s">
        <v>519</v>
      </c>
      <c r="H111" s="25" t="s">
        <v>563</v>
      </c>
      <c r="I111" s="86" t="s">
        <v>740</v>
      </c>
      <c r="J111" s="82" t="s">
        <v>757</v>
      </c>
    </row>
    <row r="112" spans="1:10" s="7" customFormat="1" ht="57" customHeight="1">
      <c r="A112" s="23">
        <f t="shared" si="1"/>
        <v>102</v>
      </c>
      <c r="B112" s="34">
        <v>24202615779</v>
      </c>
      <c r="C112" s="35" t="s">
        <v>87</v>
      </c>
      <c r="D112" s="36" t="s">
        <v>39</v>
      </c>
      <c r="E112" s="37">
        <v>36598</v>
      </c>
      <c r="F112" s="38" t="s">
        <v>148</v>
      </c>
      <c r="G112" s="24" t="s">
        <v>516</v>
      </c>
      <c r="H112" s="25" t="s">
        <v>517</v>
      </c>
      <c r="I112" s="86" t="s">
        <v>740</v>
      </c>
      <c r="J112" s="82" t="s">
        <v>757</v>
      </c>
    </row>
    <row r="113" spans="1:10" s="7" customFormat="1" ht="57" customHeight="1">
      <c r="A113" s="23">
        <f t="shared" si="1"/>
        <v>103</v>
      </c>
      <c r="B113" s="39">
        <v>24202606565</v>
      </c>
      <c r="C113" s="35" t="s">
        <v>118</v>
      </c>
      <c r="D113" s="36" t="s">
        <v>63</v>
      </c>
      <c r="E113" s="40">
        <v>36613</v>
      </c>
      <c r="F113" s="38" t="s">
        <v>101</v>
      </c>
      <c r="G113" s="24" t="s">
        <v>335</v>
      </c>
      <c r="H113" s="25" t="s">
        <v>336</v>
      </c>
      <c r="I113" s="86" t="s">
        <v>740</v>
      </c>
      <c r="J113" s="81" t="s">
        <v>756</v>
      </c>
    </row>
    <row r="114" spans="1:10" s="7" customFormat="1" ht="57" customHeight="1">
      <c r="A114" s="23">
        <f t="shared" si="1"/>
        <v>104</v>
      </c>
      <c r="B114" s="39">
        <v>24203202119</v>
      </c>
      <c r="C114" s="35" t="s">
        <v>96</v>
      </c>
      <c r="D114" s="36" t="s">
        <v>39</v>
      </c>
      <c r="E114" s="40">
        <v>36739</v>
      </c>
      <c r="F114" s="43" t="s">
        <v>238</v>
      </c>
      <c r="G114" s="24" t="s">
        <v>536</v>
      </c>
      <c r="H114" s="25" t="s">
        <v>613</v>
      </c>
      <c r="I114" s="86" t="s">
        <v>738</v>
      </c>
      <c r="J114" s="27" t="s">
        <v>755</v>
      </c>
    </row>
    <row r="115" spans="1:10" s="7" customFormat="1" ht="57" customHeight="1">
      <c r="A115" s="23">
        <f t="shared" si="1"/>
        <v>105</v>
      </c>
      <c r="B115" s="39">
        <v>24202307636</v>
      </c>
      <c r="C115" s="35" t="s">
        <v>134</v>
      </c>
      <c r="D115" s="36" t="s">
        <v>135</v>
      </c>
      <c r="E115" s="40">
        <v>36591</v>
      </c>
      <c r="F115" s="38" t="s">
        <v>127</v>
      </c>
      <c r="G115" s="24" t="s">
        <v>551</v>
      </c>
      <c r="H115" s="25" t="s">
        <v>280</v>
      </c>
      <c r="I115" s="86" t="s">
        <v>738</v>
      </c>
      <c r="J115" s="27" t="s">
        <v>755</v>
      </c>
    </row>
    <row r="116" spans="1:10" s="7" customFormat="1" ht="57" customHeight="1">
      <c r="A116" s="23">
        <f t="shared" si="1"/>
        <v>106</v>
      </c>
      <c r="B116" s="39">
        <v>24202613330</v>
      </c>
      <c r="C116" s="35" t="s">
        <v>62</v>
      </c>
      <c r="D116" s="36" t="s">
        <v>63</v>
      </c>
      <c r="E116" s="40">
        <v>36680</v>
      </c>
      <c r="F116" s="38" t="s">
        <v>127</v>
      </c>
      <c r="G116" s="24" t="s">
        <v>553</v>
      </c>
      <c r="H116" s="25" t="s">
        <v>280</v>
      </c>
      <c r="I116" s="86" t="s">
        <v>738</v>
      </c>
      <c r="J116" s="27" t="s">
        <v>755</v>
      </c>
    </row>
    <row r="117" spans="1:10" s="7" customFormat="1" ht="57" customHeight="1">
      <c r="A117" s="23">
        <f t="shared" si="1"/>
        <v>107</v>
      </c>
      <c r="B117" s="39">
        <v>24202515701</v>
      </c>
      <c r="C117" s="35" t="s">
        <v>202</v>
      </c>
      <c r="D117" s="36" t="s">
        <v>19</v>
      </c>
      <c r="E117" s="40">
        <v>36850</v>
      </c>
      <c r="F117" s="38" t="s">
        <v>188</v>
      </c>
      <c r="G117" s="24" t="s">
        <v>472</v>
      </c>
      <c r="H117" s="25" t="s">
        <v>280</v>
      </c>
      <c r="I117" s="86" t="s">
        <v>738</v>
      </c>
      <c r="J117" s="27" t="s">
        <v>755</v>
      </c>
    </row>
    <row r="118" spans="1:10" s="7" customFormat="1" ht="57" customHeight="1">
      <c r="A118" s="23">
        <f t="shared" si="1"/>
        <v>108</v>
      </c>
      <c r="B118" s="39">
        <v>24207103917</v>
      </c>
      <c r="C118" s="35" t="s">
        <v>205</v>
      </c>
      <c r="D118" s="36" t="s">
        <v>68</v>
      </c>
      <c r="E118" s="40">
        <v>36640</v>
      </c>
      <c r="F118" s="38" t="s">
        <v>188</v>
      </c>
      <c r="G118" s="24" t="s">
        <v>292</v>
      </c>
      <c r="H118" s="25" t="s">
        <v>280</v>
      </c>
      <c r="I118" s="86" t="s">
        <v>738</v>
      </c>
      <c r="J118" s="27" t="s">
        <v>755</v>
      </c>
    </row>
    <row r="119" spans="1:10" s="7" customFormat="1" ht="57" customHeight="1">
      <c r="A119" s="23">
        <f t="shared" si="1"/>
        <v>109</v>
      </c>
      <c r="B119" s="39">
        <v>24202609661</v>
      </c>
      <c r="C119" s="35" t="s">
        <v>190</v>
      </c>
      <c r="D119" s="36" t="s">
        <v>22</v>
      </c>
      <c r="E119" s="40">
        <v>36697</v>
      </c>
      <c r="F119" s="38" t="s">
        <v>188</v>
      </c>
      <c r="G119" s="24" t="s">
        <v>314</v>
      </c>
      <c r="H119" s="25" t="s">
        <v>306</v>
      </c>
      <c r="I119" s="86" t="s">
        <v>738</v>
      </c>
      <c r="J119" s="81" t="s">
        <v>756</v>
      </c>
    </row>
    <row r="120" spans="1:10" s="7" customFormat="1" ht="57" customHeight="1">
      <c r="A120" s="23">
        <f t="shared" si="1"/>
        <v>110</v>
      </c>
      <c r="B120" s="39">
        <v>24202505049</v>
      </c>
      <c r="C120" s="35" t="s">
        <v>221</v>
      </c>
      <c r="D120" s="36" t="s">
        <v>50</v>
      </c>
      <c r="E120" s="40">
        <v>36614</v>
      </c>
      <c r="F120" s="38" t="s">
        <v>214</v>
      </c>
      <c r="G120" s="24" t="s">
        <v>478</v>
      </c>
      <c r="H120" s="25" t="s">
        <v>306</v>
      </c>
      <c r="I120" s="86" t="s">
        <v>738</v>
      </c>
      <c r="J120" s="81" t="s">
        <v>756</v>
      </c>
    </row>
    <row r="121" spans="1:10" s="7" customFormat="1" ht="57" customHeight="1">
      <c r="A121" s="23">
        <f t="shared" si="1"/>
        <v>111</v>
      </c>
      <c r="B121" s="39">
        <v>24212501502</v>
      </c>
      <c r="C121" s="35" t="s">
        <v>260</v>
      </c>
      <c r="D121" s="36" t="s">
        <v>261</v>
      </c>
      <c r="E121" s="40">
        <v>36615</v>
      </c>
      <c r="F121" s="38" t="s">
        <v>238</v>
      </c>
      <c r="G121" s="24" t="s">
        <v>325</v>
      </c>
      <c r="H121" s="25" t="s">
        <v>306</v>
      </c>
      <c r="I121" s="86" t="s">
        <v>738</v>
      </c>
      <c r="J121" s="81" t="s">
        <v>756</v>
      </c>
    </row>
    <row r="122" spans="1:10" s="7" customFormat="1" ht="57" customHeight="1">
      <c r="A122" s="23">
        <f t="shared" si="1"/>
        <v>112</v>
      </c>
      <c r="B122" s="39">
        <v>24202501642</v>
      </c>
      <c r="C122" s="35" t="s">
        <v>254</v>
      </c>
      <c r="D122" s="36" t="s">
        <v>255</v>
      </c>
      <c r="E122" s="40">
        <v>36620</v>
      </c>
      <c r="F122" s="38" t="s">
        <v>238</v>
      </c>
      <c r="G122" s="24" t="s">
        <v>487</v>
      </c>
      <c r="H122" s="25" t="s">
        <v>604</v>
      </c>
      <c r="I122" s="86" t="s">
        <v>738</v>
      </c>
      <c r="J122" s="27" t="s">
        <v>755</v>
      </c>
    </row>
    <row r="123" spans="1:10" s="7" customFormat="1" ht="57" customHeight="1">
      <c r="A123" s="23">
        <f t="shared" si="1"/>
        <v>113</v>
      </c>
      <c r="B123" s="39">
        <v>24202503638</v>
      </c>
      <c r="C123" s="35" t="s">
        <v>227</v>
      </c>
      <c r="D123" s="36" t="s">
        <v>63</v>
      </c>
      <c r="E123" s="40">
        <v>36627</v>
      </c>
      <c r="F123" s="38" t="s">
        <v>214</v>
      </c>
      <c r="G123" s="24" t="s">
        <v>295</v>
      </c>
      <c r="H123" s="25" t="s">
        <v>604</v>
      </c>
      <c r="I123" s="86" t="s">
        <v>738</v>
      </c>
      <c r="J123" s="81" t="s">
        <v>756</v>
      </c>
    </row>
    <row r="124" spans="1:10" s="7" customFormat="1" ht="57" customHeight="1">
      <c r="A124" s="23">
        <f t="shared" si="1"/>
        <v>114</v>
      </c>
      <c r="B124" s="39">
        <v>24202507099</v>
      </c>
      <c r="C124" s="35" t="s">
        <v>228</v>
      </c>
      <c r="D124" s="36" t="s">
        <v>229</v>
      </c>
      <c r="E124" s="40">
        <v>36721</v>
      </c>
      <c r="F124" s="38" t="s">
        <v>214</v>
      </c>
      <c r="G124" s="24" t="s">
        <v>605</v>
      </c>
      <c r="H124" s="25" t="s">
        <v>604</v>
      </c>
      <c r="I124" s="86" t="s">
        <v>738</v>
      </c>
      <c r="J124" s="81" t="s">
        <v>756</v>
      </c>
    </row>
    <row r="125" spans="1:10" s="7" customFormat="1" ht="57" customHeight="1">
      <c r="A125" s="23">
        <f t="shared" si="1"/>
        <v>115</v>
      </c>
      <c r="B125" s="39">
        <v>24202101743</v>
      </c>
      <c r="C125" s="35" t="s">
        <v>272</v>
      </c>
      <c r="D125" s="36" t="s">
        <v>74</v>
      </c>
      <c r="E125" s="40">
        <v>36770</v>
      </c>
      <c r="F125" s="38" t="s">
        <v>238</v>
      </c>
      <c r="G125" s="24" t="s">
        <v>387</v>
      </c>
      <c r="H125" s="25" t="s">
        <v>604</v>
      </c>
      <c r="I125" s="86" t="s">
        <v>738</v>
      </c>
      <c r="J125" s="82" t="s">
        <v>757</v>
      </c>
    </row>
    <row r="126" spans="1:10" s="7" customFormat="1" ht="57" customHeight="1">
      <c r="A126" s="23">
        <f t="shared" si="1"/>
        <v>116</v>
      </c>
      <c r="B126" s="39">
        <v>24202600762</v>
      </c>
      <c r="C126" s="35" t="s">
        <v>34</v>
      </c>
      <c r="D126" s="36" t="s">
        <v>66</v>
      </c>
      <c r="E126" s="40">
        <v>36805</v>
      </c>
      <c r="F126" s="38" t="s">
        <v>148</v>
      </c>
      <c r="G126" s="24" t="s">
        <v>312</v>
      </c>
      <c r="H126" s="25" t="s">
        <v>430</v>
      </c>
      <c r="I126" s="86" t="s">
        <v>749</v>
      </c>
      <c r="J126" s="81" t="s">
        <v>756</v>
      </c>
    </row>
    <row r="127" spans="1:10" s="7" customFormat="1" ht="57" customHeight="1">
      <c r="A127" s="23">
        <f t="shared" si="1"/>
        <v>117</v>
      </c>
      <c r="B127" s="39">
        <v>24202607952</v>
      </c>
      <c r="C127" s="35" t="s">
        <v>96</v>
      </c>
      <c r="D127" s="36" t="s">
        <v>58</v>
      </c>
      <c r="E127" s="40">
        <v>36695</v>
      </c>
      <c r="F127" s="38" t="s">
        <v>148</v>
      </c>
      <c r="G127" s="24" t="s">
        <v>356</v>
      </c>
      <c r="H127" s="25" t="s">
        <v>357</v>
      </c>
      <c r="I127" s="86" t="s">
        <v>749</v>
      </c>
      <c r="J127" s="82" t="s">
        <v>757</v>
      </c>
    </row>
    <row r="128" spans="1:10" s="7" customFormat="1" ht="57" customHeight="1">
      <c r="A128" s="23">
        <f t="shared" si="1"/>
        <v>118</v>
      </c>
      <c r="B128" s="39">
        <v>24202605543</v>
      </c>
      <c r="C128" s="35" t="s">
        <v>94</v>
      </c>
      <c r="D128" s="36" t="s">
        <v>15</v>
      </c>
      <c r="E128" s="40">
        <v>36676</v>
      </c>
      <c r="F128" s="38" t="s">
        <v>164</v>
      </c>
      <c r="G128" s="24" t="s">
        <v>364</v>
      </c>
      <c r="H128" s="25" t="s">
        <v>365</v>
      </c>
      <c r="I128" s="86" t="s">
        <v>749</v>
      </c>
      <c r="J128" s="27" t="s">
        <v>755</v>
      </c>
    </row>
    <row r="129" spans="1:10" s="7" customFormat="1" ht="57" customHeight="1">
      <c r="A129" s="23">
        <f t="shared" si="1"/>
        <v>119</v>
      </c>
      <c r="B129" s="39">
        <v>24202601012</v>
      </c>
      <c r="C129" s="35" t="s">
        <v>156</v>
      </c>
      <c r="D129" s="36" t="s">
        <v>61</v>
      </c>
      <c r="E129" s="40">
        <v>36357</v>
      </c>
      <c r="F129" s="38" t="s">
        <v>148</v>
      </c>
      <c r="G129" s="24" t="s">
        <v>417</v>
      </c>
      <c r="H129" s="25" t="s">
        <v>643</v>
      </c>
      <c r="I129" s="86" t="s">
        <v>749</v>
      </c>
      <c r="J129" s="82" t="s">
        <v>757</v>
      </c>
    </row>
    <row r="130" spans="1:10" s="7" customFormat="1" ht="57" customHeight="1">
      <c r="A130" s="23">
        <f t="shared" si="1"/>
        <v>120</v>
      </c>
      <c r="B130" s="39">
        <v>24202607208</v>
      </c>
      <c r="C130" s="35" t="s">
        <v>178</v>
      </c>
      <c r="D130" s="36" t="s">
        <v>19</v>
      </c>
      <c r="E130" s="40">
        <v>36413</v>
      </c>
      <c r="F130" s="38" t="s">
        <v>164</v>
      </c>
      <c r="G130" s="24" t="s">
        <v>571</v>
      </c>
      <c r="H130" s="25" t="s">
        <v>572</v>
      </c>
      <c r="I130" s="86" t="s">
        <v>749</v>
      </c>
      <c r="J130" s="27" t="s">
        <v>755</v>
      </c>
    </row>
    <row r="131" spans="1:10" s="7" customFormat="1" ht="57" customHeight="1">
      <c r="A131" s="23">
        <f t="shared" si="1"/>
        <v>121</v>
      </c>
      <c r="B131" s="39">
        <v>24202604184</v>
      </c>
      <c r="C131" s="35" t="s">
        <v>183</v>
      </c>
      <c r="D131" s="36" t="s">
        <v>63</v>
      </c>
      <c r="E131" s="40">
        <v>36865</v>
      </c>
      <c r="F131" s="38" t="s">
        <v>164</v>
      </c>
      <c r="G131" s="24" t="s">
        <v>573</v>
      </c>
      <c r="H131" s="25" t="s">
        <v>574</v>
      </c>
      <c r="I131" s="86" t="s">
        <v>749</v>
      </c>
      <c r="J131" s="27" t="s">
        <v>755</v>
      </c>
    </row>
    <row r="132" spans="1:10" s="7" customFormat="1" ht="57" customHeight="1">
      <c r="A132" s="23">
        <f t="shared" si="1"/>
        <v>122</v>
      </c>
      <c r="B132" s="39">
        <v>24202506074</v>
      </c>
      <c r="C132" s="35" t="s">
        <v>197</v>
      </c>
      <c r="D132" s="36" t="s">
        <v>43</v>
      </c>
      <c r="E132" s="40">
        <v>36804</v>
      </c>
      <c r="F132" s="38" t="s">
        <v>188</v>
      </c>
      <c r="G132" s="24" t="s">
        <v>582</v>
      </c>
      <c r="H132" s="25" t="s">
        <v>581</v>
      </c>
      <c r="I132" s="86" t="s">
        <v>749</v>
      </c>
      <c r="J132" s="27" t="s">
        <v>755</v>
      </c>
    </row>
    <row r="133" spans="1:10" s="7" customFormat="1" ht="57" customHeight="1">
      <c r="A133" s="23">
        <f t="shared" si="1"/>
        <v>123</v>
      </c>
      <c r="B133" s="39">
        <v>24202500398</v>
      </c>
      <c r="C133" s="35" t="s">
        <v>59</v>
      </c>
      <c r="D133" s="36" t="s">
        <v>47</v>
      </c>
      <c r="E133" s="40">
        <v>36527</v>
      </c>
      <c r="F133" s="38" t="s">
        <v>188</v>
      </c>
      <c r="G133" s="24" t="s">
        <v>583</v>
      </c>
      <c r="H133" s="25" t="s">
        <v>581</v>
      </c>
      <c r="I133" s="86" t="s">
        <v>749</v>
      </c>
      <c r="J133" s="27" t="s">
        <v>755</v>
      </c>
    </row>
    <row r="134" spans="1:10" s="7" customFormat="1" ht="57" customHeight="1">
      <c r="A134" s="23">
        <f t="shared" si="1"/>
        <v>124</v>
      </c>
      <c r="B134" s="39">
        <v>24202610439</v>
      </c>
      <c r="C134" s="35" t="s">
        <v>196</v>
      </c>
      <c r="D134" s="36" t="s">
        <v>43</v>
      </c>
      <c r="E134" s="40">
        <v>36684</v>
      </c>
      <c r="F134" s="38" t="s">
        <v>188</v>
      </c>
      <c r="G134" s="24" t="s">
        <v>580</v>
      </c>
      <c r="H134" s="25" t="s">
        <v>581</v>
      </c>
      <c r="I134" s="86" t="s">
        <v>749</v>
      </c>
      <c r="J134" s="82" t="s">
        <v>757</v>
      </c>
    </row>
    <row r="135" spans="1:10" s="7" customFormat="1" ht="57" customHeight="1">
      <c r="A135" s="23">
        <f t="shared" si="1"/>
        <v>125</v>
      </c>
      <c r="B135" s="39">
        <v>24202516345</v>
      </c>
      <c r="C135" s="35" t="s">
        <v>33</v>
      </c>
      <c r="D135" s="36" t="s">
        <v>198</v>
      </c>
      <c r="E135" s="40">
        <v>36602</v>
      </c>
      <c r="F135" s="38" t="s">
        <v>188</v>
      </c>
      <c r="G135" s="24" t="s">
        <v>584</v>
      </c>
      <c r="H135" s="25" t="s">
        <v>581</v>
      </c>
      <c r="I135" s="86" t="s">
        <v>749</v>
      </c>
      <c r="J135" s="82" t="s">
        <v>757</v>
      </c>
    </row>
    <row r="136" spans="1:10" s="7" customFormat="1" ht="57" customHeight="1">
      <c r="A136" s="23">
        <f t="shared" si="1"/>
        <v>126</v>
      </c>
      <c r="B136" s="48">
        <v>2121868228</v>
      </c>
      <c r="C136" s="50" t="s">
        <v>111</v>
      </c>
      <c r="D136" s="52" t="s">
        <v>543</v>
      </c>
      <c r="E136" s="45">
        <v>35760</v>
      </c>
      <c r="F136" s="47" t="s">
        <v>544</v>
      </c>
      <c r="G136" s="46" t="s">
        <v>633</v>
      </c>
      <c r="H136" s="33" t="s">
        <v>780</v>
      </c>
      <c r="I136" s="86" t="s">
        <v>749</v>
      </c>
      <c r="J136" s="27" t="s">
        <v>755</v>
      </c>
    </row>
    <row r="137" spans="1:10" s="7" customFormat="1" ht="57" customHeight="1">
      <c r="A137" s="23">
        <f t="shared" si="1"/>
        <v>127</v>
      </c>
      <c r="B137" s="39">
        <v>24202608200</v>
      </c>
      <c r="C137" s="35" t="s">
        <v>113</v>
      </c>
      <c r="D137" s="36" t="s">
        <v>60</v>
      </c>
      <c r="E137" s="40">
        <v>36660</v>
      </c>
      <c r="F137" s="38" t="s">
        <v>101</v>
      </c>
      <c r="G137" s="24" t="s">
        <v>505</v>
      </c>
      <c r="H137" s="25" t="s">
        <v>506</v>
      </c>
      <c r="I137" s="86" t="s">
        <v>754</v>
      </c>
      <c r="J137" s="81" t="s">
        <v>756</v>
      </c>
    </row>
    <row r="138" spans="1:10" s="7" customFormat="1" ht="57" customHeight="1">
      <c r="A138" s="23">
        <f t="shared" si="1"/>
        <v>128</v>
      </c>
      <c r="B138" s="39">
        <v>24202616209</v>
      </c>
      <c r="C138" s="35" t="s">
        <v>37</v>
      </c>
      <c r="D138" s="36" t="s">
        <v>74</v>
      </c>
      <c r="E138" s="40">
        <v>36841</v>
      </c>
      <c r="F138" s="38" t="s">
        <v>101</v>
      </c>
      <c r="G138" s="24" t="s">
        <v>339</v>
      </c>
      <c r="H138" s="25" t="s">
        <v>402</v>
      </c>
      <c r="I138" s="86" t="s">
        <v>754</v>
      </c>
      <c r="J138" s="81" t="s">
        <v>756</v>
      </c>
    </row>
    <row r="139" spans="1:10" s="7" customFormat="1" ht="57" customHeight="1">
      <c r="A139" s="23">
        <f t="shared" si="1"/>
        <v>129</v>
      </c>
      <c r="B139" s="39">
        <v>24202612543</v>
      </c>
      <c r="C139" s="35" t="s">
        <v>85</v>
      </c>
      <c r="D139" s="36" t="s">
        <v>58</v>
      </c>
      <c r="E139" s="40">
        <v>36762</v>
      </c>
      <c r="F139" s="38" t="s">
        <v>188</v>
      </c>
      <c r="G139" s="24" t="s">
        <v>316</v>
      </c>
      <c r="H139" s="25" t="s">
        <v>308</v>
      </c>
      <c r="I139" s="86" t="s">
        <v>754</v>
      </c>
      <c r="J139" s="81" t="s">
        <v>756</v>
      </c>
    </row>
    <row r="140" spans="1:10" s="7" customFormat="1" ht="57" customHeight="1">
      <c r="A140" s="23">
        <f t="shared" si="1"/>
        <v>130</v>
      </c>
      <c r="B140" s="39">
        <v>24202600061</v>
      </c>
      <c r="C140" s="35" t="s">
        <v>52</v>
      </c>
      <c r="D140" s="36" t="s">
        <v>15</v>
      </c>
      <c r="E140" s="40">
        <v>36627</v>
      </c>
      <c r="F140" s="38" t="s">
        <v>164</v>
      </c>
      <c r="G140" s="24" t="s">
        <v>568</v>
      </c>
      <c r="H140" s="25" t="s">
        <v>419</v>
      </c>
      <c r="I140" s="86" t="s">
        <v>754</v>
      </c>
      <c r="J140" s="82" t="s">
        <v>757</v>
      </c>
    </row>
    <row r="141" spans="1:10" s="7" customFormat="1" ht="57" customHeight="1">
      <c r="A141" s="23">
        <f t="shared" si="1"/>
        <v>131</v>
      </c>
      <c r="B141" s="39">
        <v>24212505313</v>
      </c>
      <c r="C141" s="35" t="s">
        <v>208</v>
      </c>
      <c r="D141" s="36" t="s">
        <v>209</v>
      </c>
      <c r="E141" s="40">
        <v>36535</v>
      </c>
      <c r="F141" s="38" t="s">
        <v>188</v>
      </c>
      <c r="G141" s="24" t="s">
        <v>588</v>
      </c>
      <c r="H141" s="25" t="s">
        <v>589</v>
      </c>
      <c r="I141" s="86" t="s">
        <v>754</v>
      </c>
      <c r="J141" s="82" t="s">
        <v>757</v>
      </c>
    </row>
    <row r="142" spans="1:10" s="7" customFormat="1" ht="57" customHeight="1">
      <c r="A142" s="23">
        <f aca="true" t="shared" si="2" ref="A142:A205">A141+1</f>
        <v>132</v>
      </c>
      <c r="B142" s="39">
        <v>24202606043</v>
      </c>
      <c r="C142" s="35" t="s">
        <v>137</v>
      </c>
      <c r="D142" s="36" t="s">
        <v>58</v>
      </c>
      <c r="E142" s="40">
        <v>36697</v>
      </c>
      <c r="F142" s="38" t="s">
        <v>127</v>
      </c>
      <c r="G142" s="24" t="s">
        <v>344</v>
      </c>
      <c r="H142" s="25" t="s">
        <v>634</v>
      </c>
      <c r="I142" s="86" t="s">
        <v>754</v>
      </c>
      <c r="J142" s="27" t="s">
        <v>755</v>
      </c>
    </row>
    <row r="143" spans="1:10" s="7" customFormat="1" ht="57" customHeight="1">
      <c r="A143" s="23">
        <f t="shared" si="2"/>
        <v>133</v>
      </c>
      <c r="B143" s="39">
        <v>24212502438</v>
      </c>
      <c r="C143" s="35" t="s">
        <v>263</v>
      </c>
      <c r="D143" s="36" t="s">
        <v>264</v>
      </c>
      <c r="E143" s="40">
        <v>36211</v>
      </c>
      <c r="F143" s="38" t="s">
        <v>238</v>
      </c>
      <c r="G143" s="24" t="s">
        <v>490</v>
      </c>
      <c r="H143" s="25" t="s">
        <v>491</v>
      </c>
      <c r="I143" s="86" t="s">
        <v>754</v>
      </c>
      <c r="J143" s="27" t="s">
        <v>755</v>
      </c>
    </row>
    <row r="144" spans="1:10" s="7" customFormat="1" ht="57" customHeight="1">
      <c r="A144" s="23">
        <f t="shared" si="2"/>
        <v>134</v>
      </c>
      <c r="B144" s="39">
        <v>24212606188</v>
      </c>
      <c r="C144" s="35" t="s">
        <v>80</v>
      </c>
      <c r="D144" s="36" t="s">
        <v>173</v>
      </c>
      <c r="E144" s="40">
        <v>36687</v>
      </c>
      <c r="F144" s="38" t="s">
        <v>164</v>
      </c>
      <c r="G144" s="24" t="s">
        <v>459</v>
      </c>
      <c r="H144" s="25" t="s">
        <v>520</v>
      </c>
      <c r="I144" s="86" t="s">
        <v>754</v>
      </c>
      <c r="J144" s="27" t="s">
        <v>755</v>
      </c>
    </row>
    <row r="145" spans="1:10" s="7" customFormat="1" ht="57" customHeight="1">
      <c r="A145" s="23">
        <f t="shared" si="2"/>
        <v>135</v>
      </c>
      <c r="B145" s="34">
        <v>24202608149</v>
      </c>
      <c r="C145" s="35" t="s">
        <v>21</v>
      </c>
      <c r="D145" s="36" t="s">
        <v>92</v>
      </c>
      <c r="E145" s="37">
        <v>36533</v>
      </c>
      <c r="F145" s="38" t="s">
        <v>127</v>
      </c>
      <c r="G145" s="24" t="s">
        <v>403</v>
      </c>
      <c r="H145" s="25" t="s">
        <v>404</v>
      </c>
      <c r="I145" s="86" t="s">
        <v>754</v>
      </c>
      <c r="J145" s="27" t="s">
        <v>755</v>
      </c>
    </row>
    <row r="146" spans="1:10" s="7" customFormat="1" ht="57" customHeight="1">
      <c r="A146" s="23">
        <f t="shared" si="2"/>
        <v>136</v>
      </c>
      <c r="B146" s="39">
        <v>24202501835</v>
      </c>
      <c r="C146" s="35" t="s">
        <v>34</v>
      </c>
      <c r="D146" s="36" t="s">
        <v>74</v>
      </c>
      <c r="E146" s="40">
        <v>36807</v>
      </c>
      <c r="F146" s="38" t="s">
        <v>214</v>
      </c>
      <c r="G146" s="24" t="s">
        <v>321</v>
      </c>
      <c r="H146" s="25" t="s">
        <v>310</v>
      </c>
      <c r="I146" s="86" t="s">
        <v>754</v>
      </c>
      <c r="J146" s="27" t="s">
        <v>755</v>
      </c>
    </row>
    <row r="147" spans="1:10" s="7" customFormat="1" ht="57" customHeight="1">
      <c r="A147" s="23">
        <f t="shared" si="2"/>
        <v>137</v>
      </c>
      <c r="B147" s="39">
        <v>2320257594</v>
      </c>
      <c r="C147" s="35" t="s">
        <v>37</v>
      </c>
      <c r="D147" s="36" t="s">
        <v>274</v>
      </c>
      <c r="E147" s="40">
        <v>36496</v>
      </c>
      <c r="F147" s="42" t="s">
        <v>238</v>
      </c>
      <c r="G147" s="24" t="s">
        <v>327</v>
      </c>
      <c r="H147" s="25" t="s">
        <v>621</v>
      </c>
      <c r="I147" s="86" t="s">
        <v>754</v>
      </c>
      <c r="J147" s="27" t="s">
        <v>755</v>
      </c>
    </row>
    <row r="148" spans="1:10" s="7" customFormat="1" ht="57" customHeight="1">
      <c r="A148" s="23">
        <f t="shared" si="2"/>
        <v>138</v>
      </c>
      <c r="B148" s="39">
        <v>24202608446</v>
      </c>
      <c r="C148" s="35" t="s">
        <v>203</v>
      </c>
      <c r="D148" s="36" t="s">
        <v>19</v>
      </c>
      <c r="E148" s="40">
        <v>36850</v>
      </c>
      <c r="F148" s="38" t="s">
        <v>188</v>
      </c>
      <c r="G148" s="24" t="s">
        <v>473</v>
      </c>
      <c r="H148" s="25" t="s">
        <v>585</v>
      </c>
      <c r="I148" s="86" t="s">
        <v>739</v>
      </c>
      <c r="J148" s="27" t="s">
        <v>755</v>
      </c>
    </row>
    <row r="149" spans="1:10" s="7" customFormat="1" ht="57" customHeight="1">
      <c r="A149" s="23">
        <f t="shared" si="2"/>
        <v>139</v>
      </c>
      <c r="B149" s="39">
        <v>24202502245</v>
      </c>
      <c r="C149" s="35" t="s">
        <v>52</v>
      </c>
      <c r="D149" s="36" t="s">
        <v>57</v>
      </c>
      <c r="E149" s="40">
        <v>36637</v>
      </c>
      <c r="F149" s="38" t="s">
        <v>238</v>
      </c>
      <c r="G149" s="24" t="s">
        <v>323</v>
      </c>
      <c r="H149" s="25" t="s">
        <v>306</v>
      </c>
      <c r="I149" s="86" t="s">
        <v>739</v>
      </c>
      <c r="J149" s="27" t="s">
        <v>755</v>
      </c>
    </row>
    <row r="150" spans="1:10" s="7" customFormat="1" ht="57" customHeight="1">
      <c r="A150" s="23">
        <f t="shared" si="2"/>
        <v>140</v>
      </c>
      <c r="B150" s="39">
        <v>24202607350</v>
      </c>
      <c r="C150" s="35" t="s">
        <v>184</v>
      </c>
      <c r="D150" s="36" t="s">
        <v>66</v>
      </c>
      <c r="E150" s="40">
        <v>36639</v>
      </c>
      <c r="F150" s="38" t="s">
        <v>164</v>
      </c>
      <c r="G150" s="24" t="s">
        <v>523</v>
      </c>
      <c r="H150" s="25" t="s">
        <v>278</v>
      </c>
      <c r="I150" s="86" t="s">
        <v>739</v>
      </c>
      <c r="J150" s="27" t="s">
        <v>755</v>
      </c>
    </row>
    <row r="151" spans="1:10" s="7" customFormat="1" ht="57" customHeight="1">
      <c r="A151" s="23">
        <f t="shared" si="2"/>
        <v>141</v>
      </c>
      <c r="B151" s="39">
        <v>24202507582</v>
      </c>
      <c r="C151" s="35" t="s">
        <v>34</v>
      </c>
      <c r="D151" s="36" t="s">
        <v>25</v>
      </c>
      <c r="E151" s="40">
        <v>36526</v>
      </c>
      <c r="F151" s="38" t="s">
        <v>238</v>
      </c>
      <c r="G151" s="24" t="s">
        <v>301</v>
      </c>
      <c r="H151" s="25" t="s">
        <v>278</v>
      </c>
      <c r="I151" s="86" t="s">
        <v>739</v>
      </c>
      <c r="J151" s="81" t="s">
        <v>756</v>
      </c>
    </row>
    <row r="152" spans="1:10" s="7" customFormat="1" ht="57" customHeight="1">
      <c r="A152" s="23">
        <f t="shared" si="2"/>
        <v>142</v>
      </c>
      <c r="B152" s="39">
        <v>24202508445</v>
      </c>
      <c r="C152" s="35" t="s">
        <v>40</v>
      </c>
      <c r="D152" s="36" t="s">
        <v>46</v>
      </c>
      <c r="E152" s="40">
        <v>36829</v>
      </c>
      <c r="F152" s="38" t="s">
        <v>188</v>
      </c>
      <c r="G152" s="24" t="s">
        <v>290</v>
      </c>
      <c r="H152" s="25" t="s">
        <v>278</v>
      </c>
      <c r="I152" s="86" t="s">
        <v>739</v>
      </c>
      <c r="J152" s="82" t="s">
        <v>757</v>
      </c>
    </row>
    <row r="153" spans="1:10" s="7" customFormat="1" ht="57" customHeight="1">
      <c r="A153" s="23">
        <f t="shared" si="2"/>
        <v>143</v>
      </c>
      <c r="B153" s="39">
        <v>24202415288</v>
      </c>
      <c r="C153" s="35" t="s">
        <v>247</v>
      </c>
      <c r="D153" s="36" t="s">
        <v>47</v>
      </c>
      <c r="E153" s="40">
        <v>36836</v>
      </c>
      <c r="F153" s="38" t="s">
        <v>238</v>
      </c>
      <c r="G153" s="24" t="s">
        <v>299</v>
      </c>
      <c r="H153" s="25" t="s">
        <v>278</v>
      </c>
      <c r="I153" s="86" t="s">
        <v>739</v>
      </c>
      <c r="J153" s="82" t="s">
        <v>757</v>
      </c>
    </row>
    <row r="154" spans="1:10" s="7" customFormat="1" ht="57" customHeight="1">
      <c r="A154" s="23">
        <f t="shared" si="2"/>
        <v>144</v>
      </c>
      <c r="B154" s="39">
        <v>24202500451</v>
      </c>
      <c r="C154" s="35" t="s">
        <v>222</v>
      </c>
      <c r="D154" s="36" t="s">
        <v>55</v>
      </c>
      <c r="E154" s="40">
        <v>36717</v>
      </c>
      <c r="F154" s="38" t="s">
        <v>214</v>
      </c>
      <c r="G154" s="24" t="s">
        <v>294</v>
      </c>
      <c r="H154" s="25" t="s">
        <v>278</v>
      </c>
      <c r="I154" s="86" t="s">
        <v>739</v>
      </c>
      <c r="J154" s="82" t="s">
        <v>757</v>
      </c>
    </row>
    <row r="155" spans="1:10" s="7" customFormat="1" ht="57" customHeight="1">
      <c r="A155" s="23">
        <f t="shared" si="2"/>
        <v>145</v>
      </c>
      <c r="B155" s="39">
        <v>24202516404</v>
      </c>
      <c r="C155" s="35" t="s">
        <v>252</v>
      </c>
      <c r="D155" s="36" t="s">
        <v>253</v>
      </c>
      <c r="E155" s="40">
        <v>36539</v>
      </c>
      <c r="F155" s="38" t="s">
        <v>238</v>
      </c>
      <c r="G155" s="24" t="s">
        <v>302</v>
      </c>
      <c r="H155" s="25" t="s">
        <v>278</v>
      </c>
      <c r="I155" s="86" t="s">
        <v>739</v>
      </c>
      <c r="J155" s="82" t="s">
        <v>757</v>
      </c>
    </row>
    <row r="156" spans="1:10" s="7" customFormat="1" ht="57" customHeight="1">
      <c r="A156" s="23">
        <f t="shared" si="2"/>
        <v>146</v>
      </c>
      <c r="B156" s="39">
        <v>24202608864</v>
      </c>
      <c r="C156" s="35" t="s">
        <v>102</v>
      </c>
      <c r="D156" s="36" t="s">
        <v>103</v>
      </c>
      <c r="E156" s="40">
        <v>36695</v>
      </c>
      <c r="F156" s="38" t="s">
        <v>101</v>
      </c>
      <c r="G156" s="24" t="s">
        <v>284</v>
      </c>
      <c r="H156" s="25" t="s">
        <v>502</v>
      </c>
      <c r="I156" s="86" t="s">
        <v>739</v>
      </c>
      <c r="J156" s="81" t="s">
        <v>756</v>
      </c>
    </row>
    <row r="157" spans="1:10" s="7" customFormat="1" ht="57" customHeight="1">
      <c r="A157" s="23">
        <f t="shared" si="2"/>
        <v>147</v>
      </c>
      <c r="B157" s="39">
        <v>24202605057</v>
      </c>
      <c r="C157" s="35" t="s">
        <v>181</v>
      </c>
      <c r="D157" s="36" t="s">
        <v>56</v>
      </c>
      <c r="E157" s="40">
        <v>36783</v>
      </c>
      <c r="F157" s="38" t="s">
        <v>164</v>
      </c>
      <c r="G157" s="24" t="s">
        <v>465</v>
      </c>
      <c r="H157" s="25" t="s">
        <v>466</v>
      </c>
      <c r="I157" s="86" t="s">
        <v>739</v>
      </c>
      <c r="J157" s="27" t="s">
        <v>755</v>
      </c>
    </row>
    <row r="158" spans="1:10" s="7" customFormat="1" ht="57" customHeight="1">
      <c r="A158" s="23">
        <f t="shared" si="2"/>
        <v>148</v>
      </c>
      <c r="B158" s="39">
        <v>24202605826</v>
      </c>
      <c r="C158" s="35" t="s">
        <v>150</v>
      </c>
      <c r="D158" s="36" t="s">
        <v>18</v>
      </c>
      <c r="E158" s="40">
        <v>36752</v>
      </c>
      <c r="F158" s="38" t="s">
        <v>148</v>
      </c>
      <c r="G158" s="24" t="s">
        <v>515</v>
      </c>
      <c r="H158" s="25" t="s">
        <v>635</v>
      </c>
      <c r="I158" s="86" t="s">
        <v>739</v>
      </c>
      <c r="J158" s="27" t="s">
        <v>755</v>
      </c>
    </row>
    <row r="159" spans="1:10" s="7" customFormat="1" ht="57" customHeight="1">
      <c r="A159" s="23">
        <f t="shared" si="2"/>
        <v>149</v>
      </c>
      <c r="B159" s="39">
        <v>24202501691</v>
      </c>
      <c r="C159" s="35" t="s">
        <v>30</v>
      </c>
      <c r="D159" s="36" t="s">
        <v>70</v>
      </c>
      <c r="E159" s="40">
        <v>36719</v>
      </c>
      <c r="F159" s="38" t="s">
        <v>127</v>
      </c>
      <c r="G159" s="24" t="s">
        <v>513</v>
      </c>
      <c r="H159" s="25" t="s">
        <v>514</v>
      </c>
      <c r="I159" s="86" t="s">
        <v>739</v>
      </c>
      <c r="J159" s="27" t="s">
        <v>755</v>
      </c>
    </row>
    <row r="160" spans="1:10" s="26" customFormat="1" ht="57" customHeight="1">
      <c r="A160" s="23">
        <f t="shared" si="2"/>
        <v>150</v>
      </c>
      <c r="B160" s="39">
        <v>24202607570</v>
      </c>
      <c r="C160" s="35" t="s">
        <v>33</v>
      </c>
      <c r="D160" s="36" t="s">
        <v>22</v>
      </c>
      <c r="E160" s="40">
        <v>36565</v>
      </c>
      <c r="F160" s="38" t="s">
        <v>148</v>
      </c>
      <c r="G160" s="24" t="s">
        <v>561</v>
      </c>
      <c r="H160" s="25" t="s">
        <v>636</v>
      </c>
      <c r="I160" s="86" t="s">
        <v>752</v>
      </c>
      <c r="J160" s="82" t="s">
        <v>757</v>
      </c>
    </row>
    <row r="161" spans="1:10" s="26" customFormat="1" ht="57" customHeight="1">
      <c r="A161" s="23">
        <f t="shared" si="2"/>
        <v>151</v>
      </c>
      <c r="B161" s="39">
        <v>24202608459</v>
      </c>
      <c r="C161" s="35" t="s">
        <v>166</v>
      </c>
      <c r="D161" s="36" t="s">
        <v>29</v>
      </c>
      <c r="E161" s="40">
        <v>36530</v>
      </c>
      <c r="F161" s="38" t="s">
        <v>164</v>
      </c>
      <c r="G161" s="24" t="s">
        <v>360</v>
      </c>
      <c r="H161" s="25" t="s">
        <v>361</v>
      </c>
      <c r="I161" s="86" t="s">
        <v>752</v>
      </c>
      <c r="J161" s="82" t="s">
        <v>757</v>
      </c>
    </row>
    <row r="162" spans="1:10" s="26" customFormat="1" ht="57" customHeight="1">
      <c r="A162" s="23">
        <f t="shared" si="2"/>
        <v>152</v>
      </c>
      <c r="B162" s="39">
        <v>24202103587</v>
      </c>
      <c r="C162" s="35" t="s">
        <v>52</v>
      </c>
      <c r="D162" s="36" t="s">
        <v>161</v>
      </c>
      <c r="E162" s="40">
        <v>36547</v>
      </c>
      <c r="F162" s="38" t="s">
        <v>238</v>
      </c>
      <c r="G162" s="24" t="s">
        <v>385</v>
      </c>
      <c r="H162" s="25" t="s">
        <v>386</v>
      </c>
      <c r="I162" s="86" t="s">
        <v>752</v>
      </c>
      <c r="J162" s="81" t="s">
        <v>756</v>
      </c>
    </row>
    <row r="163" spans="1:10" s="26" customFormat="1" ht="57" customHeight="1">
      <c r="A163" s="23">
        <f t="shared" si="2"/>
        <v>153</v>
      </c>
      <c r="B163" s="39">
        <v>24202603535</v>
      </c>
      <c r="C163" s="35" t="s">
        <v>141</v>
      </c>
      <c r="D163" s="36" t="s">
        <v>142</v>
      </c>
      <c r="E163" s="40">
        <v>36573</v>
      </c>
      <c r="F163" s="44" t="s">
        <v>127</v>
      </c>
      <c r="G163" s="24" t="s">
        <v>556</v>
      </c>
      <c r="H163" s="25" t="s">
        <v>386</v>
      </c>
      <c r="I163" s="86" t="s">
        <v>752</v>
      </c>
      <c r="J163" s="81" t="s">
        <v>756</v>
      </c>
    </row>
    <row r="164" spans="1:10" s="26" customFormat="1" ht="57" customHeight="1">
      <c r="A164" s="23">
        <f t="shared" si="2"/>
        <v>154</v>
      </c>
      <c r="B164" s="39">
        <v>2320261724</v>
      </c>
      <c r="C164" s="35" t="s">
        <v>174</v>
      </c>
      <c r="D164" s="36" t="s">
        <v>175</v>
      </c>
      <c r="E164" s="40">
        <v>36514</v>
      </c>
      <c r="F164" s="42" t="s">
        <v>164</v>
      </c>
      <c r="G164" s="24" t="s">
        <v>569</v>
      </c>
      <c r="H164" s="25" t="s">
        <v>570</v>
      </c>
      <c r="I164" s="86" t="s">
        <v>752</v>
      </c>
      <c r="J164" s="27" t="s">
        <v>755</v>
      </c>
    </row>
    <row r="165" spans="1:10" s="26" customFormat="1" ht="57" customHeight="1">
      <c r="A165" s="23">
        <f t="shared" si="2"/>
        <v>155</v>
      </c>
      <c r="B165" s="39">
        <v>24202515325</v>
      </c>
      <c r="C165" s="35" t="s">
        <v>226</v>
      </c>
      <c r="D165" s="36" t="s">
        <v>161</v>
      </c>
      <c r="E165" s="40">
        <v>36535</v>
      </c>
      <c r="F165" s="38" t="s">
        <v>214</v>
      </c>
      <c r="G165" s="24" t="s">
        <v>602</v>
      </c>
      <c r="H165" s="25" t="s">
        <v>480</v>
      </c>
      <c r="I165" s="86" t="s">
        <v>752</v>
      </c>
      <c r="J165" s="108" t="s">
        <v>756</v>
      </c>
    </row>
    <row r="166" spans="1:10" s="26" customFormat="1" ht="57" customHeight="1">
      <c r="A166" s="23">
        <f t="shared" si="2"/>
        <v>156</v>
      </c>
      <c r="B166" s="39">
        <v>24212515531</v>
      </c>
      <c r="C166" s="35" t="s">
        <v>52</v>
      </c>
      <c r="D166" s="36" t="s">
        <v>224</v>
      </c>
      <c r="E166" s="40">
        <v>36851</v>
      </c>
      <c r="F166" s="38" t="s">
        <v>214</v>
      </c>
      <c r="G166" s="24" t="s">
        <v>479</v>
      </c>
      <c r="H166" s="25" t="s">
        <v>480</v>
      </c>
      <c r="I166" s="86" t="s">
        <v>752</v>
      </c>
      <c r="J166" s="81" t="s">
        <v>756</v>
      </c>
    </row>
    <row r="167" spans="1:10" s="26" customFormat="1" ht="57" customHeight="1">
      <c r="A167" s="23">
        <f t="shared" si="2"/>
        <v>157</v>
      </c>
      <c r="B167" s="39">
        <v>24202600107</v>
      </c>
      <c r="C167" s="35" t="s">
        <v>131</v>
      </c>
      <c r="D167" s="36" t="s">
        <v>83</v>
      </c>
      <c r="E167" s="40">
        <v>36425</v>
      </c>
      <c r="F167" s="38" t="s">
        <v>127</v>
      </c>
      <c r="G167" s="24" t="s">
        <v>509</v>
      </c>
      <c r="H167" s="25" t="s">
        <v>510</v>
      </c>
      <c r="I167" s="86" t="s">
        <v>752</v>
      </c>
      <c r="J167" s="27" t="s">
        <v>755</v>
      </c>
    </row>
    <row r="168" spans="1:10" s="26" customFormat="1" ht="57" customHeight="1">
      <c r="A168" s="23">
        <f t="shared" si="2"/>
        <v>158</v>
      </c>
      <c r="B168" s="39">
        <v>24202516051</v>
      </c>
      <c r="C168" s="35" t="s">
        <v>190</v>
      </c>
      <c r="D168" s="36" t="s">
        <v>38</v>
      </c>
      <c r="E168" s="40">
        <v>36815</v>
      </c>
      <c r="F168" s="38" t="s">
        <v>188</v>
      </c>
      <c r="G168" s="24" t="s">
        <v>631</v>
      </c>
      <c r="H168" s="25" t="s">
        <v>627</v>
      </c>
      <c r="I168" s="86" t="s">
        <v>752</v>
      </c>
      <c r="J168" s="27" t="s">
        <v>755</v>
      </c>
    </row>
    <row r="169" spans="1:10" s="26" customFormat="1" ht="57" customHeight="1">
      <c r="A169" s="23">
        <f t="shared" si="2"/>
        <v>159</v>
      </c>
      <c r="B169" s="39">
        <v>24202507707</v>
      </c>
      <c r="C169" s="35" t="s">
        <v>248</v>
      </c>
      <c r="D169" s="36" t="s">
        <v>47</v>
      </c>
      <c r="E169" s="40">
        <v>36707</v>
      </c>
      <c r="F169" s="38" t="s">
        <v>238</v>
      </c>
      <c r="G169" s="24" t="s">
        <v>537</v>
      </c>
      <c r="H169" s="25" t="s">
        <v>538</v>
      </c>
      <c r="I169" s="86" t="s">
        <v>752</v>
      </c>
      <c r="J169" s="27" t="s">
        <v>755</v>
      </c>
    </row>
    <row r="170" spans="1:10" s="26" customFormat="1" ht="57" customHeight="1">
      <c r="A170" s="23">
        <f t="shared" si="2"/>
        <v>160</v>
      </c>
      <c r="B170" s="39">
        <v>24202602283</v>
      </c>
      <c r="C170" s="35" t="s">
        <v>85</v>
      </c>
      <c r="D170" s="36" t="s">
        <v>55</v>
      </c>
      <c r="E170" s="40">
        <v>36607</v>
      </c>
      <c r="F170" s="38" t="s">
        <v>164</v>
      </c>
      <c r="G170" s="24" t="s">
        <v>369</v>
      </c>
      <c r="H170" s="25" t="s">
        <v>370</v>
      </c>
      <c r="I170" s="86" t="s">
        <v>752</v>
      </c>
      <c r="J170" s="27" t="s">
        <v>755</v>
      </c>
    </row>
    <row r="171" spans="1:10" s="26" customFormat="1" ht="57" customHeight="1">
      <c r="A171" s="23">
        <f t="shared" si="2"/>
        <v>161</v>
      </c>
      <c r="B171" s="39">
        <v>24212504926</v>
      </c>
      <c r="C171" s="35" t="s">
        <v>232</v>
      </c>
      <c r="D171" s="36" t="s">
        <v>90</v>
      </c>
      <c r="E171" s="40">
        <v>36848</v>
      </c>
      <c r="F171" s="38" t="s">
        <v>214</v>
      </c>
      <c r="G171" s="24" t="s">
        <v>609</v>
      </c>
      <c r="H171" s="25" t="s">
        <v>610</v>
      </c>
      <c r="I171" s="86" t="s">
        <v>752</v>
      </c>
      <c r="J171" s="27" t="s">
        <v>755</v>
      </c>
    </row>
    <row r="172" spans="1:10" s="26" customFormat="1" ht="57" customHeight="1">
      <c r="A172" s="23">
        <f t="shared" si="2"/>
        <v>162</v>
      </c>
      <c r="B172" s="39">
        <v>24202507759</v>
      </c>
      <c r="C172" s="35" t="s">
        <v>94</v>
      </c>
      <c r="D172" s="36" t="s">
        <v>63</v>
      </c>
      <c r="E172" s="40">
        <v>36603</v>
      </c>
      <c r="F172" s="38" t="s">
        <v>238</v>
      </c>
      <c r="G172" s="24" t="s">
        <v>494</v>
      </c>
      <c r="H172" s="25" t="s">
        <v>495</v>
      </c>
      <c r="I172" s="86" t="s">
        <v>745</v>
      </c>
      <c r="J172" s="27" t="s">
        <v>755</v>
      </c>
    </row>
    <row r="173" spans="1:10" s="26" customFormat="1" ht="57" customHeight="1">
      <c r="A173" s="23">
        <f t="shared" si="2"/>
        <v>163</v>
      </c>
      <c r="B173" s="39">
        <v>24207211890</v>
      </c>
      <c r="C173" s="35" t="s">
        <v>37</v>
      </c>
      <c r="D173" s="36" t="s">
        <v>223</v>
      </c>
      <c r="E173" s="40">
        <v>36870</v>
      </c>
      <c r="F173" s="38" t="s">
        <v>214</v>
      </c>
      <c r="G173" s="24" t="s">
        <v>530</v>
      </c>
      <c r="H173" s="25" t="s">
        <v>531</v>
      </c>
      <c r="I173" s="86" t="s">
        <v>745</v>
      </c>
      <c r="J173" s="27" t="s">
        <v>755</v>
      </c>
    </row>
    <row r="174" spans="1:10" s="26" customFormat="1" ht="57" customHeight="1">
      <c r="A174" s="23">
        <f t="shared" si="2"/>
        <v>164</v>
      </c>
      <c r="B174" s="39">
        <v>24207108335</v>
      </c>
      <c r="C174" s="35" t="s">
        <v>233</v>
      </c>
      <c r="D174" s="36" t="s">
        <v>92</v>
      </c>
      <c r="E174" s="40">
        <v>36753</v>
      </c>
      <c r="F174" s="38" t="s">
        <v>214</v>
      </c>
      <c r="G174" s="24" t="s">
        <v>534</v>
      </c>
      <c r="H174" s="25" t="s">
        <v>531</v>
      </c>
      <c r="I174" s="86" t="s">
        <v>745</v>
      </c>
      <c r="J174" s="81" t="s">
        <v>756</v>
      </c>
    </row>
    <row r="175" spans="1:10" s="26" customFormat="1" ht="57" customHeight="1">
      <c r="A175" s="23">
        <f t="shared" si="2"/>
        <v>165</v>
      </c>
      <c r="B175" s="39">
        <v>24202604654</v>
      </c>
      <c r="C175" s="35" t="s">
        <v>171</v>
      </c>
      <c r="D175" s="36" t="s">
        <v>43</v>
      </c>
      <c r="E175" s="40">
        <v>36527</v>
      </c>
      <c r="F175" s="38" t="s">
        <v>164</v>
      </c>
      <c r="G175" s="24" t="s">
        <v>313</v>
      </c>
      <c r="H175" s="25" t="s">
        <v>305</v>
      </c>
      <c r="I175" s="86" t="s">
        <v>745</v>
      </c>
      <c r="J175" s="82" t="s">
        <v>757</v>
      </c>
    </row>
    <row r="176" spans="1:10" s="26" customFormat="1" ht="57" customHeight="1">
      <c r="A176" s="23">
        <f t="shared" si="2"/>
        <v>166</v>
      </c>
      <c r="B176" s="39">
        <v>24202602684</v>
      </c>
      <c r="C176" s="35" t="s">
        <v>140</v>
      </c>
      <c r="D176" s="36" t="s">
        <v>63</v>
      </c>
      <c r="E176" s="40">
        <v>36665</v>
      </c>
      <c r="F176" s="38" t="s">
        <v>127</v>
      </c>
      <c r="G176" s="24" t="s">
        <v>554</v>
      </c>
      <c r="H176" s="25" t="s">
        <v>555</v>
      </c>
      <c r="I176" s="86" t="s">
        <v>745</v>
      </c>
      <c r="J176" s="82" t="s">
        <v>757</v>
      </c>
    </row>
    <row r="177" spans="1:10" s="26" customFormat="1" ht="57" customHeight="1">
      <c r="A177" s="23">
        <f t="shared" si="2"/>
        <v>167</v>
      </c>
      <c r="B177" s="39">
        <v>24202500839</v>
      </c>
      <c r="C177" s="35" t="s">
        <v>31</v>
      </c>
      <c r="D177" s="36" t="s">
        <v>29</v>
      </c>
      <c r="E177" s="40">
        <v>36644</v>
      </c>
      <c r="F177" s="38" t="s">
        <v>214</v>
      </c>
      <c r="G177" s="24" t="s">
        <v>528</v>
      </c>
      <c r="H177" s="25" t="s">
        <v>426</v>
      </c>
      <c r="I177" s="86" t="s">
        <v>745</v>
      </c>
      <c r="J177" s="27" t="s">
        <v>755</v>
      </c>
    </row>
    <row r="178" spans="1:10" s="26" customFormat="1" ht="57" customHeight="1">
      <c r="A178" s="23">
        <f t="shared" si="2"/>
        <v>168</v>
      </c>
      <c r="B178" s="39">
        <v>24202601503</v>
      </c>
      <c r="C178" s="35" t="s">
        <v>33</v>
      </c>
      <c r="D178" s="36" t="s">
        <v>22</v>
      </c>
      <c r="E178" s="40">
        <v>36843</v>
      </c>
      <c r="F178" s="38" t="s">
        <v>214</v>
      </c>
      <c r="G178" s="24" t="s">
        <v>529</v>
      </c>
      <c r="H178" s="25" t="s">
        <v>426</v>
      </c>
      <c r="I178" s="86" t="s">
        <v>745</v>
      </c>
      <c r="J178" s="27" t="s">
        <v>755</v>
      </c>
    </row>
    <row r="179" spans="1:10" s="26" customFormat="1" ht="57" customHeight="1">
      <c r="A179" s="23">
        <f t="shared" si="2"/>
        <v>169</v>
      </c>
      <c r="B179" s="39">
        <v>24212506999</v>
      </c>
      <c r="C179" s="35" t="s">
        <v>193</v>
      </c>
      <c r="D179" s="36" t="s">
        <v>194</v>
      </c>
      <c r="E179" s="40">
        <v>36611</v>
      </c>
      <c r="F179" s="38" t="s">
        <v>188</v>
      </c>
      <c r="G179" s="24" t="s">
        <v>467</v>
      </c>
      <c r="H179" s="25" t="s">
        <v>426</v>
      </c>
      <c r="I179" s="86" t="s">
        <v>745</v>
      </c>
      <c r="J179" s="27" t="s">
        <v>755</v>
      </c>
    </row>
    <row r="180" spans="1:10" s="26" customFormat="1" ht="57" customHeight="1">
      <c r="A180" s="23">
        <f t="shared" si="2"/>
        <v>170</v>
      </c>
      <c r="B180" s="39">
        <v>24202516341</v>
      </c>
      <c r="C180" s="35" t="s">
        <v>33</v>
      </c>
      <c r="D180" s="36" t="s">
        <v>17</v>
      </c>
      <c r="E180" s="40">
        <v>36689</v>
      </c>
      <c r="F180" s="38" t="s">
        <v>238</v>
      </c>
      <c r="G180" s="24" t="s">
        <v>486</v>
      </c>
      <c r="H180" s="25" t="s">
        <v>426</v>
      </c>
      <c r="I180" s="86" t="s">
        <v>745</v>
      </c>
      <c r="J180" s="27" t="s">
        <v>755</v>
      </c>
    </row>
    <row r="181" spans="1:10" s="26" customFormat="1" ht="57" customHeight="1">
      <c r="A181" s="23">
        <f t="shared" si="2"/>
        <v>171</v>
      </c>
      <c r="B181" s="39">
        <v>24202505765</v>
      </c>
      <c r="C181" s="35" t="s">
        <v>199</v>
      </c>
      <c r="D181" s="36" t="s">
        <v>63</v>
      </c>
      <c r="E181" s="40">
        <v>36766</v>
      </c>
      <c r="F181" s="38" t="s">
        <v>238</v>
      </c>
      <c r="G181" s="24" t="s">
        <v>425</v>
      </c>
      <c r="H181" s="25" t="s">
        <v>426</v>
      </c>
      <c r="I181" s="86" t="s">
        <v>745</v>
      </c>
      <c r="J181" s="82" t="s">
        <v>757</v>
      </c>
    </row>
    <row r="182" spans="1:10" s="26" customFormat="1" ht="57" customHeight="1">
      <c r="A182" s="23">
        <f t="shared" si="2"/>
        <v>172</v>
      </c>
      <c r="B182" s="39">
        <v>24202616571</v>
      </c>
      <c r="C182" s="35" t="s">
        <v>146</v>
      </c>
      <c r="D182" s="36" t="s">
        <v>147</v>
      </c>
      <c r="E182" s="40">
        <v>36815</v>
      </c>
      <c r="F182" s="38" t="s">
        <v>148</v>
      </c>
      <c r="G182" s="24" t="s">
        <v>407</v>
      </c>
      <c r="H182" s="25" t="s">
        <v>408</v>
      </c>
      <c r="I182" s="86" t="s">
        <v>745</v>
      </c>
      <c r="J182" s="81" t="s">
        <v>756</v>
      </c>
    </row>
    <row r="183" spans="1:10" s="26" customFormat="1" ht="57" customHeight="1">
      <c r="A183" s="23">
        <f t="shared" si="2"/>
        <v>173</v>
      </c>
      <c r="B183" s="48">
        <v>23202611572</v>
      </c>
      <c r="C183" s="50" t="s">
        <v>21</v>
      </c>
      <c r="D183" s="52" t="s">
        <v>20</v>
      </c>
      <c r="E183" s="45">
        <v>36336</v>
      </c>
      <c r="F183" s="47" t="s">
        <v>399</v>
      </c>
      <c r="G183" s="46" t="s">
        <v>400</v>
      </c>
      <c r="H183" s="33" t="s">
        <v>277</v>
      </c>
      <c r="I183" s="86" t="s">
        <v>743</v>
      </c>
      <c r="J183" s="27" t="s">
        <v>755</v>
      </c>
    </row>
    <row r="184" spans="1:10" s="26" customFormat="1" ht="57" customHeight="1">
      <c r="A184" s="23">
        <f t="shared" si="2"/>
        <v>174</v>
      </c>
      <c r="B184" s="39">
        <v>24202615987</v>
      </c>
      <c r="C184" s="35" t="s">
        <v>94</v>
      </c>
      <c r="D184" s="36" t="s">
        <v>38</v>
      </c>
      <c r="E184" s="40">
        <v>36557</v>
      </c>
      <c r="F184" s="38" t="s">
        <v>148</v>
      </c>
      <c r="G184" s="24" t="s">
        <v>412</v>
      </c>
      <c r="H184" s="25" t="s">
        <v>277</v>
      </c>
      <c r="I184" s="86" t="s">
        <v>743</v>
      </c>
      <c r="J184" s="82" t="s">
        <v>757</v>
      </c>
    </row>
    <row r="185" spans="1:10" s="26" customFormat="1" ht="57" customHeight="1">
      <c r="A185" s="23">
        <f t="shared" si="2"/>
        <v>175</v>
      </c>
      <c r="B185" s="39">
        <v>24202604017</v>
      </c>
      <c r="C185" s="35" t="s">
        <v>82</v>
      </c>
      <c r="D185" s="36" t="s">
        <v>64</v>
      </c>
      <c r="E185" s="40">
        <v>36849</v>
      </c>
      <c r="F185" s="38" t="s">
        <v>148</v>
      </c>
      <c r="G185" s="24" t="s">
        <v>288</v>
      </c>
      <c r="H185" s="25" t="s">
        <v>277</v>
      </c>
      <c r="I185" s="86" t="s">
        <v>743</v>
      </c>
      <c r="J185" s="82" t="s">
        <v>757</v>
      </c>
    </row>
    <row r="186" spans="1:10" s="26" customFormat="1" ht="57" customHeight="1">
      <c r="A186" s="23">
        <f t="shared" si="2"/>
        <v>176</v>
      </c>
      <c r="B186" s="34">
        <v>24202500260</v>
      </c>
      <c r="C186" s="35" t="s">
        <v>192</v>
      </c>
      <c r="D186" s="36" t="s">
        <v>38</v>
      </c>
      <c r="E186" s="37">
        <v>36657</v>
      </c>
      <c r="F186" s="38" t="s">
        <v>188</v>
      </c>
      <c r="G186" s="24" t="s">
        <v>420</v>
      </c>
      <c r="H186" s="25" t="s">
        <v>577</v>
      </c>
      <c r="I186" s="86" t="s">
        <v>743</v>
      </c>
      <c r="J186" s="82" t="s">
        <v>757</v>
      </c>
    </row>
    <row r="187" spans="1:10" s="26" customFormat="1" ht="57" customHeight="1">
      <c r="A187" s="23">
        <f t="shared" si="2"/>
        <v>177</v>
      </c>
      <c r="B187" s="39">
        <v>24202505707</v>
      </c>
      <c r="C187" s="35" t="s">
        <v>78</v>
      </c>
      <c r="D187" s="36" t="s">
        <v>70</v>
      </c>
      <c r="E187" s="40">
        <v>36852</v>
      </c>
      <c r="F187" s="38" t="s">
        <v>214</v>
      </c>
      <c r="G187" s="24" t="s">
        <v>481</v>
      </c>
      <c r="H187" s="25" t="s">
        <v>482</v>
      </c>
      <c r="I187" s="86" t="s">
        <v>743</v>
      </c>
      <c r="J187" s="27" t="s">
        <v>755</v>
      </c>
    </row>
    <row r="188" spans="1:10" s="26" customFormat="1" ht="57" customHeight="1">
      <c r="A188" s="23">
        <f t="shared" si="2"/>
        <v>178</v>
      </c>
      <c r="B188" s="39">
        <v>24202616093</v>
      </c>
      <c r="C188" s="35" t="s">
        <v>169</v>
      </c>
      <c r="D188" s="36" t="s">
        <v>15</v>
      </c>
      <c r="E188" s="40">
        <v>36527</v>
      </c>
      <c r="F188" s="38" t="s">
        <v>164</v>
      </c>
      <c r="G188" s="24" t="s">
        <v>457</v>
      </c>
      <c r="H188" s="25" t="s">
        <v>458</v>
      </c>
      <c r="I188" s="86" t="s">
        <v>743</v>
      </c>
      <c r="J188" s="27" t="s">
        <v>755</v>
      </c>
    </row>
    <row r="189" spans="1:10" s="26" customFormat="1" ht="57" customHeight="1">
      <c r="A189" s="23">
        <f t="shared" si="2"/>
        <v>179</v>
      </c>
      <c r="B189" s="39">
        <v>24203110434</v>
      </c>
      <c r="C189" s="35" t="s">
        <v>195</v>
      </c>
      <c r="D189" s="36" t="s">
        <v>43</v>
      </c>
      <c r="E189" s="40">
        <v>36542</v>
      </c>
      <c r="F189" s="38" t="s">
        <v>188</v>
      </c>
      <c r="G189" s="24" t="s">
        <v>578</v>
      </c>
      <c r="H189" s="25" t="s">
        <v>579</v>
      </c>
      <c r="I189" s="86" t="s">
        <v>743</v>
      </c>
      <c r="J189" s="27" t="s">
        <v>755</v>
      </c>
    </row>
    <row r="190" spans="1:10" s="26" customFormat="1" ht="57" customHeight="1">
      <c r="A190" s="23">
        <f t="shared" si="2"/>
        <v>180</v>
      </c>
      <c r="B190" s="39">
        <v>24202615320</v>
      </c>
      <c r="C190" s="35" t="s">
        <v>59</v>
      </c>
      <c r="D190" s="36" t="s">
        <v>46</v>
      </c>
      <c r="E190" s="40">
        <v>36696</v>
      </c>
      <c r="F190" s="38" t="s">
        <v>148</v>
      </c>
      <c r="G190" s="24" t="s">
        <v>518</v>
      </c>
      <c r="H190" s="25" t="s">
        <v>562</v>
      </c>
      <c r="I190" s="86" t="s">
        <v>743</v>
      </c>
      <c r="J190" s="82" t="s">
        <v>757</v>
      </c>
    </row>
    <row r="191" spans="1:10" s="26" customFormat="1" ht="57" customHeight="1">
      <c r="A191" s="23">
        <f t="shared" si="2"/>
        <v>181</v>
      </c>
      <c r="B191" s="48">
        <v>2321260462</v>
      </c>
      <c r="C191" s="50" t="s">
        <v>498</v>
      </c>
      <c r="D191" s="52" t="s">
        <v>499</v>
      </c>
      <c r="E191" s="45">
        <v>36466</v>
      </c>
      <c r="F191" s="47" t="s">
        <v>500</v>
      </c>
      <c r="G191" s="46" t="s">
        <v>542</v>
      </c>
      <c r="H191" s="33" t="s">
        <v>501</v>
      </c>
      <c r="I191" s="86" t="s">
        <v>743</v>
      </c>
      <c r="J191" s="27" t="s">
        <v>755</v>
      </c>
    </row>
    <row r="192" spans="1:10" s="26" customFormat="1" ht="57" customHeight="1">
      <c r="A192" s="23">
        <f t="shared" si="2"/>
        <v>182</v>
      </c>
      <c r="B192" s="39">
        <v>24212608870</v>
      </c>
      <c r="C192" s="35" t="s">
        <v>128</v>
      </c>
      <c r="D192" s="36" t="s">
        <v>103</v>
      </c>
      <c r="E192" s="40">
        <v>35481</v>
      </c>
      <c r="F192" s="38" t="s">
        <v>127</v>
      </c>
      <c r="G192" s="24" t="s">
        <v>441</v>
      </c>
      <c r="H192" s="25" t="s">
        <v>442</v>
      </c>
      <c r="I192" s="86" t="s">
        <v>743</v>
      </c>
      <c r="J192" s="27" t="s">
        <v>755</v>
      </c>
    </row>
    <row r="193" spans="1:10" s="26" customFormat="1" ht="57" customHeight="1">
      <c r="A193" s="23">
        <f t="shared" si="2"/>
        <v>183</v>
      </c>
      <c r="B193" s="39">
        <v>24212606127</v>
      </c>
      <c r="C193" s="35" t="s">
        <v>159</v>
      </c>
      <c r="D193" s="36" t="s">
        <v>160</v>
      </c>
      <c r="E193" s="40">
        <v>36802</v>
      </c>
      <c r="F193" s="38" t="s">
        <v>148</v>
      </c>
      <c r="G193" s="24" t="s">
        <v>451</v>
      </c>
      <c r="H193" s="25" t="s">
        <v>442</v>
      </c>
      <c r="I193" s="86" t="s">
        <v>743</v>
      </c>
      <c r="J193" s="81" t="s">
        <v>756</v>
      </c>
    </row>
    <row r="194" spans="1:10" s="26" customFormat="1" ht="57" customHeight="1">
      <c r="A194" s="23">
        <f t="shared" si="2"/>
        <v>184</v>
      </c>
      <c r="B194" s="39">
        <v>24202611330</v>
      </c>
      <c r="C194" s="35" t="s">
        <v>34</v>
      </c>
      <c r="D194" s="36" t="s">
        <v>109</v>
      </c>
      <c r="E194" s="40">
        <v>36547</v>
      </c>
      <c r="F194" s="38" t="s">
        <v>101</v>
      </c>
      <c r="G194" s="24" t="s">
        <v>434</v>
      </c>
      <c r="H194" s="25" t="s">
        <v>435</v>
      </c>
      <c r="I194" s="86" t="s">
        <v>743</v>
      </c>
      <c r="J194" s="81" t="s">
        <v>756</v>
      </c>
    </row>
    <row r="195" spans="1:10" s="26" customFormat="1" ht="57" customHeight="1">
      <c r="A195" s="23">
        <f t="shared" si="2"/>
        <v>185</v>
      </c>
      <c r="B195" s="39">
        <v>24202615690</v>
      </c>
      <c r="C195" s="35" t="s">
        <v>257</v>
      </c>
      <c r="D195" s="36" t="s">
        <v>57</v>
      </c>
      <c r="E195" s="40">
        <v>36740</v>
      </c>
      <c r="F195" s="38" t="s">
        <v>238</v>
      </c>
      <c r="G195" s="24" t="s">
        <v>488</v>
      </c>
      <c r="H195" s="25" t="s">
        <v>489</v>
      </c>
      <c r="I195" s="86" t="s">
        <v>747</v>
      </c>
      <c r="J195" s="82" t="s">
        <v>757</v>
      </c>
    </row>
    <row r="196" spans="1:10" s="26" customFormat="1" ht="57" customHeight="1">
      <c r="A196" s="23">
        <f t="shared" si="2"/>
        <v>186</v>
      </c>
      <c r="B196" s="39">
        <v>24202502592</v>
      </c>
      <c r="C196" s="35" t="s">
        <v>95</v>
      </c>
      <c r="D196" s="36" t="s">
        <v>76</v>
      </c>
      <c r="E196" s="40">
        <v>36581</v>
      </c>
      <c r="F196" s="38" t="s">
        <v>214</v>
      </c>
      <c r="G196" s="24" t="s">
        <v>380</v>
      </c>
      <c r="H196" s="25" t="s">
        <v>632</v>
      </c>
      <c r="I196" s="86" t="s">
        <v>747</v>
      </c>
      <c r="J196" s="27" t="s">
        <v>755</v>
      </c>
    </row>
    <row r="197" spans="1:10" s="26" customFormat="1" ht="57" customHeight="1">
      <c r="A197" s="23">
        <f t="shared" si="2"/>
        <v>187</v>
      </c>
      <c r="B197" s="39">
        <v>24202616544</v>
      </c>
      <c r="C197" s="35" t="s">
        <v>33</v>
      </c>
      <c r="D197" s="36" t="s">
        <v>119</v>
      </c>
      <c r="E197" s="40">
        <v>36597</v>
      </c>
      <c r="F197" s="38" t="s">
        <v>101</v>
      </c>
      <c r="G197" s="24" t="s">
        <v>438</v>
      </c>
      <c r="H197" s="25" t="s">
        <v>439</v>
      </c>
      <c r="I197" s="86" t="s">
        <v>747</v>
      </c>
      <c r="J197" s="81" t="s">
        <v>756</v>
      </c>
    </row>
    <row r="198" spans="1:10" s="26" customFormat="1" ht="57" customHeight="1">
      <c r="A198" s="23">
        <f t="shared" si="2"/>
        <v>188</v>
      </c>
      <c r="B198" s="39">
        <v>24202607897</v>
      </c>
      <c r="C198" s="35" t="s">
        <v>162</v>
      </c>
      <c r="D198" s="36" t="s">
        <v>67</v>
      </c>
      <c r="E198" s="40">
        <v>36638</v>
      </c>
      <c r="F198" s="38" t="s">
        <v>148</v>
      </c>
      <c r="G198" s="24" t="s">
        <v>564</v>
      </c>
      <c r="H198" s="25" t="s">
        <v>565</v>
      </c>
      <c r="I198" s="86" t="s">
        <v>747</v>
      </c>
      <c r="J198" s="82" t="s">
        <v>757</v>
      </c>
    </row>
    <row r="199" spans="1:10" s="26" customFormat="1" ht="57" customHeight="1">
      <c r="A199" s="23">
        <f t="shared" si="2"/>
        <v>189</v>
      </c>
      <c r="B199" s="39">
        <v>24202608410</v>
      </c>
      <c r="C199" s="35" t="s">
        <v>33</v>
      </c>
      <c r="D199" s="36" t="s">
        <v>22</v>
      </c>
      <c r="E199" s="40">
        <v>36658</v>
      </c>
      <c r="F199" s="38" t="s">
        <v>148</v>
      </c>
      <c r="G199" s="24" t="s">
        <v>411</v>
      </c>
      <c r="H199" s="25" t="s">
        <v>427</v>
      </c>
      <c r="I199" s="86" t="s">
        <v>747</v>
      </c>
      <c r="J199" s="82" t="s">
        <v>757</v>
      </c>
    </row>
    <row r="200" spans="1:10" s="26" customFormat="1" ht="57" customHeight="1">
      <c r="A200" s="23">
        <f t="shared" si="2"/>
        <v>190</v>
      </c>
      <c r="B200" s="34">
        <v>24202604865</v>
      </c>
      <c r="C200" s="35" t="s">
        <v>85</v>
      </c>
      <c r="D200" s="36" t="s">
        <v>161</v>
      </c>
      <c r="E200" s="37">
        <v>36584</v>
      </c>
      <c r="F200" s="38" t="s">
        <v>148</v>
      </c>
      <c r="G200" s="24" t="s">
        <v>418</v>
      </c>
      <c r="H200" s="25" t="s">
        <v>427</v>
      </c>
      <c r="I200" s="86" t="s">
        <v>747</v>
      </c>
      <c r="J200" s="82" t="s">
        <v>757</v>
      </c>
    </row>
    <row r="201" spans="1:10" s="26" customFormat="1" ht="57" customHeight="1">
      <c r="A201" s="23">
        <f t="shared" si="2"/>
        <v>191</v>
      </c>
      <c r="B201" s="39">
        <v>24202507818</v>
      </c>
      <c r="C201" s="35" t="s">
        <v>215</v>
      </c>
      <c r="D201" s="36" t="s">
        <v>16</v>
      </c>
      <c r="E201" s="40">
        <v>36640</v>
      </c>
      <c r="F201" s="38" t="s">
        <v>214</v>
      </c>
      <c r="G201" s="24" t="s">
        <v>424</v>
      </c>
      <c r="H201" s="25" t="s">
        <v>476</v>
      </c>
      <c r="I201" s="86" t="s">
        <v>747</v>
      </c>
      <c r="J201" s="27" t="s">
        <v>755</v>
      </c>
    </row>
    <row r="202" spans="1:10" s="26" customFormat="1" ht="57" customHeight="1">
      <c r="A202" s="23">
        <f t="shared" si="2"/>
        <v>192</v>
      </c>
      <c r="B202" s="39">
        <v>24202604979</v>
      </c>
      <c r="C202" s="35" t="s">
        <v>167</v>
      </c>
      <c r="D202" s="36" t="s">
        <v>168</v>
      </c>
      <c r="E202" s="40">
        <v>36593</v>
      </c>
      <c r="F202" s="38" t="s">
        <v>164</v>
      </c>
      <c r="G202" s="24" t="s">
        <v>456</v>
      </c>
      <c r="H202" s="25" t="s">
        <v>638</v>
      </c>
      <c r="I202" s="86" t="s">
        <v>747</v>
      </c>
      <c r="J202" s="27" t="s">
        <v>755</v>
      </c>
    </row>
    <row r="203" spans="1:10" s="26" customFormat="1" ht="57" customHeight="1">
      <c r="A203" s="23">
        <f t="shared" si="2"/>
        <v>193</v>
      </c>
      <c r="B203" s="39">
        <v>24202515543</v>
      </c>
      <c r="C203" s="35" t="s">
        <v>42</v>
      </c>
      <c r="D203" s="36" t="s">
        <v>49</v>
      </c>
      <c r="E203" s="40">
        <v>36856</v>
      </c>
      <c r="F203" s="38" t="s">
        <v>188</v>
      </c>
      <c r="G203" s="24" t="s">
        <v>291</v>
      </c>
      <c r="H203" s="25" t="s">
        <v>279</v>
      </c>
      <c r="I203" s="86" t="s">
        <v>747</v>
      </c>
      <c r="J203" s="27" t="s">
        <v>755</v>
      </c>
    </row>
    <row r="204" spans="1:10" s="26" customFormat="1" ht="57" customHeight="1">
      <c r="A204" s="23">
        <f t="shared" si="2"/>
        <v>194</v>
      </c>
      <c r="B204" s="39">
        <v>24202615723</v>
      </c>
      <c r="C204" s="35" t="s">
        <v>179</v>
      </c>
      <c r="D204" s="36" t="s">
        <v>19</v>
      </c>
      <c r="E204" s="40">
        <v>36580</v>
      </c>
      <c r="F204" s="38" t="s">
        <v>164</v>
      </c>
      <c r="G204" s="24" t="s">
        <v>462</v>
      </c>
      <c r="H204" s="25" t="s">
        <v>522</v>
      </c>
      <c r="I204" s="86" t="s">
        <v>747</v>
      </c>
      <c r="J204" s="27" t="s">
        <v>755</v>
      </c>
    </row>
    <row r="205" spans="1:10" s="26" customFormat="1" ht="57" customHeight="1">
      <c r="A205" s="23">
        <f t="shared" si="2"/>
        <v>195</v>
      </c>
      <c r="B205" s="48">
        <v>2320253523</v>
      </c>
      <c r="C205" s="50" t="s">
        <v>330</v>
      </c>
      <c r="D205" s="52" t="s">
        <v>70</v>
      </c>
      <c r="E205" s="45">
        <v>36401</v>
      </c>
      <c r="F205" s="47" t="s">
        <v>331</v>
      </c>
      <c r="G205" s="46" t="s">
        <v>328</v>
      </c>
      <c r="H205" s="33" t="s">
        <v>329</v>
      </c>
      <c r="I205" s="86" t="s">
        <v>741</v>
      </c>
      <c r="J205" s="27" t="s">
        <v>755</v>
      </c>
    </row>
    <row r="206" spans="1:10" s="26" customFormat="1" ht="57" customHeight="1">
      <c r="A206" s="23">
        <f aca="true" t="shared" si="3" ref="A206:A217">A205+1</f>
        <v>196</v>
      </c>
      <c r="B206" s="39">
        <v>24202615433</v>
      </c>
      <c r="C206" s="35" t="s">
        <v>176</v>
      </c>
      <c r="D206" s="36" t="s">
        <v>83</v>
      </c>
      <c r="E206" s="40">
        <v>36761</v>
      </c>
      <c r="F206" s="38" t="s">
        <v>164</v>
      </c>
      <c r="G206" s="24" t="s">
        <v>461</v>
      </c>
      <c r="H206" s="25" t="s">
        <v>521</v>
      </c>
      <c r="I206" s="86" t="s">
        <v>741</v>
      </c>
      <c r="J206" s="27" t="s">
        <v>755</v>
      </c>
    </row>
    <row r="207" spans="1:10" s="26" customFormat="1" ht="57" customHeight="1">
      <c r="A207" s="23">
        <f t="shared" si="3"/>
        <v>197</v>
      </c>
      <c r="B207" s="39">
        <v>24202500351</v>
      </c>
      <c r="C207" s="35" t="s">
        <v>41</v>
      </c>
      <c r="D207" s="36" t="s">
        <v>43</v>
      </c>
      <c r="E207" s="40">
        <v>36655</v>
      </c>
      <c r="F207" s="38" t="s">
        <v>188</v>
      </c>
      <c r="G207" s="24" t="s">
        <v>468</v>
      </c>
      <c r="H207" s="25" t="s">
        <v>524</v>
      </c>
      <c r="I207" s="86" t="s">
        <v>741</v>
      </c>
      <c r="J207" s="27" t="s">
        <v>755</v>
      </c>
    </row>
    <row r="208" spans="1:10" s="26" customFormat="1" ht="57" customHeight="1">
      <c r="A208" s="23">
        <f t="shared" si="3"/>
        <v>198</v>
      </c>
      <c r="B208" s="39">
        <v>24202508395</v>
      </c>
      <c r="C208" s="35" t="s">
        <v>156</v>
      </c>
      <c r="D208" s="36" t="s">
        <v>58</v>
      </c>
      <c r="E208" s="40">
        <v>36625</v>
      </c>
      <c r="F208" s="38" t="s">
        <v>188</v>
      </c>
      <c r="G208" s="24" t="s">
        <v>376</v>
      </c>
      <c r="H208" s="25" t="s">
        <v>586</v>
      </c>
      <c r="I208" s="86" t="s">
        <v>741</v>
      </c>
      <c r="J208" s="27" t="s">
        <v>755</v>
      </c>
    </row>
    <row r="209" spans="1:10" s="26" customFormat="1" ht="57" customHeight="1">
      <c r="A209" s="23">
        <f t="shared" si="3"/>
        <v>199</v>
      </c>
      <c r="B209" s="39">
        <v>24202515746</v>
      </c>
      <c r="C209" s="35" t="s">
        <v>225</v>
      </c>
      <c r="D209" s="36" t="s">
        <v>61</v>
      </c>
      <c r="E209" s="40">
        <v>36836</v>
      </c>
      <c r="F209" s="38" t="s">
        <v>214</v>
      </c>
      <c r="G209" s="24" t="s">
        <v>379</v>
      </c>
      <c r="H209" s="25" t="s">
        <v>586</v>
      </c>
      <c r="I209" s="86" t="s">
        <v>741</v>
      </c>
      <c r="J209" s="27" t="s">
        <v>755</v>
      </c>
    </row>
    <row r="210" spans="1:10" s="26" customFormat="1" ht="57" customHeight="1">
      <c r="A210" s="23">
        <f t="shared" si="3"/>
        <v>200</v>
      </c>
      <c r="B210" s="39">
        <v>24202400517</v>
      </c>
      <c r="C210" s="35" t="s">
        <v>249</v>
      </c>
      <c r="D210" s="36" t="s">
        <v>47</v>
      </c>
      <c r="E210" s="40">
        <v>36628</v>
      </c>
      <c r="F210" s="38" t="s">
        <v>238</v>
      </c>
      <c r="G210" s="24" t="s">
        <v>616</v>
      </c>
      <c r="H210" s="25" t="s">
        <v>617</v>
      </c>
      <c r="I210" s="86" t="s">
        <v>741</v>
      </c>
      <c r="J210" s="27" t="s">
        <v>755</v>
      </c>
    </row>
    <row r="211" spans="1:10" s="26" customFormat="1" ht="57" customHeight="1">
      <c r="A211" s="23">
        <f t="shared" si="3"/>
        <v>201</v>
      </c>
      <c r="B211" s="39">
        <v>24202505353</v>
      </c>
      <c r="C211" s="35" t="s">
        <v>271</v>
      </c>
      <c r="D211" s="36" t="s">
        <v>74</v>
      </c>
      <c r="E211" s="40">
        <v>35100</v>
      </c>
      <c r="F211" s="38" t="s">
        <v>238</v>
      </c>
      <c r="G211" s="24" t="s">
        <v>619</v>
      </c>
      <c r="H211" s="25" t="s">
        <v>620</v>
      </c>
      <c r="I211" s="86" t="s">
        <v>758</v>
      </c>
      <c r="J211" s="27" t="s">
        <v>755</v>
      </c>
    </row>
    <row r="212" spans="1:10" s="26" customFormat="1" ht="57" customHeight="1">
      <c r="A212" s="23">
        <f t="shared" si="3"/>
        <v>202</v>
      </c>
      <c r="B212" s="39">
        <v>24202516124</v>
      </c>
      <c r="C212" s="35" t="s">
        <v>37</v>
      </c>
      <c r="D212" s="36" t="s">
        <v>43</v>
      </c>
      <c r="E212" s="40">
        <v>36634</v>
      </c>
      <c r="F212" s="38" t="s">
        <v>214</v>
      </c>
      <c r="G212" s="24" t="s">
        <v>319</v>
      </c>
      <c r="H212" s="25" t="s">
        <v>477</v>
      </c>
      <c r="I212" s="86" t="s">
        <v>741</v>
      </c>
      <c r="J212" s="82" t="s">
        <v>757</v>
      </c>
    </row>
    <row r="213" spans="1:10" s="26" customFormat="1" ht="57" customHeight="1">
      <c r="A213" s="23">
        <f t="shared" si="3"/>
        <v>203</v>
      </c>
      <c r="B213" s="39">
        <v>24202507000</v>
      </c>
      <c r="C213" s="35" t="s">
        <v>51</v>
      </c>
      <c r="D213" s="36" t="s">
        <v>75</v>
      </c>
      <c r="E213" s="40">
        <v>36816</v>
      </c>
      <c r="F213" s="38" t="s">
        <v>214</v>
      </c>
      <c r="G213" s="24" t="s">
        <v>297</v>
      </c>
      <c r="H213" s="25" t="s">
        <v>477</v>
      </c>
      <c r="I213" s="86" t="s">
        <v>741</v>
      </c>
      <c r="J213" s="82" t="s">
        <v>757</v>
      </c>
    </row>
    <row r="214" spans="1:10" s="26" customFormat="1" ht="57" customHeight="1">
      <c r="A214" s="23">
        <f t="shared" si="3"/>
        <v>204</v>
      </c>
      <c r="B214" s="39">
        <v>24202505717</v>
      </c>
      <c r="C214" s="35" t="s">
        <v>216</v>
      </c>
      <c r="D214" s="36" t="s">
        <v>29</v>
      </c>
      <c r="E214" s="40">
        <v>36551</v>
      </c>
      <c r="F214" s="38" t="s">
        <v>214</v>
      </c>
      <c r="G214" s="24" t="s">
        <v>592</v>
      </c>
      <c r="H214" s="25" t="s">
        <v>593</v>
      </c>
      <c r="I214" s="86" t="s">
        <v>741</v>
      </c>
      <c r="J214" s="81" t="s">
        <v>756</v>
      </c>
    </row>
    <row r="215" spans="1:10" s="26" customFormat="1" ht="57" customHeight="1">
      <c r="A215" s="23">
        <f t="shared" si="3"/>
        <v>205</v>
      </c>
      <c r="B215" s="39">
        <v>24212506046</v>
      </c>
      <c r="C215" s="35" t="s">
        <v>235</v>
      </c>
      <c r="D215" s="36" t="s">
        <v>209</v>
      </c>
      <c r="E215" s="40">
        <v>36700</v>
      </c>
      <c r="F215" s="38" t="s">
        <v>214</v>
      </c>
      <c r="G215" s="24" t="s">
        <v>535</v>
      </c>
      <c r="H215" s="25" t="s">
        <v>282</v>
      </c>
      <c r="I215" s="86" t="s">
        <v>741</v>
      </c>
      <c r="J215" s="81" t="s">
        <v>756</v>
      </c>
    </row>
    <row r="216" spans="1:10" s="26" customFormat="1" ht="57" customHeight="1">
      <c r="A216" s="23">
        <f t="shared" si="3"/>
        <v>206</v>
      </c>
      <c r="B216" s="39">
        <v>24202507746</v>
      </c>
      <c r="C216" s="35" t="s">
        <v>250</v>
      </c>
      <c r="D216" s="36" t="s">
        <v>83</v>
      </c>
      <c r="E216" s="40">
        <v>36545</v>
      </c>
      <c r="F216" s="38" t="s">
        <v>238</v>
      </c>
      <c r="G216" s="24" t="s">
        <v>300</v>
      </c>
      <c r="H216" s="25" t="s">
        <v>282</v>
      </c>
      <c r="I216" s="86" t="s">
        <v>741</v>
      </c>
      <c r="J216" s="82" t="s">
        <v>757</v>
      </c>
    </row>
    <row r="217" spans="1:10" s="26" customFormat="1" ht="57" customHeight="1">
      <c r="A217" s="23">
        <f t="shared" si="3"/>
        <v>207</v>
      </c>
      <c r="B217" s="49">
        <v>24202614439</v>
      </c>
      <c r="C217" s="51" t="s">
        <v>122</v>
      </c>
      <c r="D217" s="53" t="s">
        <v>123</v>
      </c>
      <c r="E217" s="40">
        <v>36527</v>
      </c>
      <c r="F217" s="38" t="s">
        <v>101</v>
      </c>
      <c r="G217" s="24" t="s">
        <v>508</v>
      </c>
      <c r="H217" s="25" t="s">
        <v>338</v>
      </c>
      <c r="I217" s="86" t="s">
        <v>741</v>
      </c>
      <c r="J217" s="81" t="s">
        <v>756</v>
      </c>
    </row>
    <row r="218" spans="1:10" ht="15">
      <c r="A218" s="5"/>
      <c r="B218" s="5"/>
      <c r="C218" s="5"/>
      <c r="D218" s="10"/>
      <c r="E218" s="5"/>
      <c r="F218" s="5"/>
      <c r="G218" s="5"/>
      <c r="H218" s="5"/>
      <c r="I218" s="87"/>
      <c r="J218" s="5"/>
    </row>
    <row r="219" spans="5:8" ht="22.5">
      <c r="E219" s="28" t="s">
        <v>97</v>
      </c>
      <c r="F219" s="29"/>
      <c r="G219" s="30"/>
      <c r="H219" s="31">
        <f>COUNTIF($J$11:$J$217,"Khóa Luận")</f>
        <v>51</v>
      </c>
    </row>
    <row r="220" spans="5:8" ht="22.5">
      <c r="E220" s="28" t="s">
        <v>759</v>
      </c>
      <c r="F220" s="29"/>
      <c r="G220" s="30"/>
      <c r="H220" s="31">
        <f>COUNTIF($J$11:$J$217,"Tạm Giao Khóa Luận")</f>
        <v>54</v>
      </c>
    </row>
    <row r="221" spans="5:8" ht="22.5">
      <c r="E221" s="28" t="s">
        <v>98</v>
      </c>
      <c r="F221" s="29"/>
      <c r="G221" s="30"/>
      <c r="H221" s="31">
        <f>COUNTIF($J$11:$J$217,"Chuyên Đề")</f>
        <v>102</v>
      </c>
    </row>
    <row r="222" spans="5:8" ht="22.5">
      <c r="E222" s="109" t="s">
        <v>99</v>
      </c>
      <c r="F222" s="110"/>
      <c r="G222" s="111"/>
      <c r="H222" s="32">
        <f>SUM(H219:H221)</f>
        <v>207</v>
      </c>
    </row>
    <row r="223" ht="12.75"/>
    <row r="224" ht="12.75"/>
    <row r="225" ht="12.75"/>
    <row r="227" spans="2:9" ht="15.75" customHeight="1">
      <c r="B227" s="89" t="s">
        <v>760</v>
      </c>
      <c r="I227" s="4"/>
    </row>
    <row r="228" ht="15.75" customHeight="1">
      <c r="I228" s="4"/>
    </row>
    <row r="229" spans="1:11" s="26" customFormat="1" ht="41.25" customHeight="1">
      <c r="A229" s="23">
        <f aca="true" t="shared" si="4" ref="A229:A238">A228+1</f>
        <v>1</v>
      </c>
      <c r="B229" s="39">
        <v>24202607648</v>
      </c>
      <c r="C229" s="35" t="s">
        <v>761</v>
      </c>
      <c r="D229" s="36" t="s">
        <v>20</v>
      </c>
      <c r="E229" s="40">
        <v>36399</v>
      </c>
      <c r="F229" s="38" t="s">
        <v>148</v>
      </c>
      <c r="G229" s="24"/>
      <c r="H229" s="90" t="s">
        <v>762</v>
      </c>
      <c r="I229" s="107" t="s">
        <v>778</v>
      </c>
      <c r="J229" s="22" t="s">
        <v>20</v>
      </c>
      <c r="K229" s="7"/>
    </row>
    <row r="230" spans="1:11" s="26" customFormat="1" ht="41.25" customHeight="1">
      <c r="A230" s="23">
        <f t="shared" si="4"/>
        <v>2</v>
      </c>
      <c r="B230" s="39">
        <v>2320262836</v>
      </c>
      <c r="C230" s="35" t="s">
        <v>28</v>
      </c>
      <c r="D230" s="36" t="s">
        <v>763</v>
      </c>
      <c r="E230" s="40">
        <v>36405</v>
      </c>
      <c r="F230" s="42" t="s">
        <v>127</v>
      </c>
      <c r="G230" s="24"/>
      <c r="H230" s="90" t="s">
        <v>762</v>
      </c>
      <c r="I230" s="107" t="s">
        <v>778</v>
      </c>
      <c r="J230" s="22"/>
      <c r="K230" s="7"/>
    </row>
    <row r="231" spans="1:11" s="26" customFormat="1" ht="41.25" customHeight="1">
      <c r="A231" s="23">
        <f t="shared" si="4"/>
        <v>3</v>
      </c>
      <c r="B231" s="91">
        <v>24202115517</v>
      </c>
      <c r="C231" s="35" t="s">
        <v>52</v>
      </c>
      <c r="D231" s="36" t="s">
        <v>47</v>
      </c>
      <c r="E231" s="40">
        <v>36544</v>
      </c>
      <c r="F231" s="43" t="s">
        <v>127</v>
      </c>
      <c r="G231" s="24"/>
      <c r="H231" s="90" t="s">
        <v>762</v>
      </c>
      <c r="I231" s="107" t="s">
        <v>778</v>
      </c>
      <c r="J231" s="22" t="s">
        <v>47</v>
      </c>
      <c r="K231" s="7"/>
    </row>
    <row r="232" spans="1:11" s="26" customFormat="1" ht="41.25" customHeight="1">
      <c r="A232" s="23">
        <f t="shared" si="4"/>
        <v>4</v>
      </c>
      <c r="B232" s="39">
        <v>24202608129</v>
      </c>
      <c r="C232" s="35" t="s">
        <v>764</v>
      </c>
      <c r="D232" s="36" t="s">
        <v>50</v>
      </c>
      <c r="E232" s="40">
        <v>36744</v>
      </c>
      <c r="F232" s="38" t="s">
        <v>148</v>
      </c>
      <c r="G232" s="24"/>
      <c r="H232" s="90" t="s">
        <v>762</v>
      </c>
      <c r="I232" s="107" t="s">
        <v>778</v>
      </c>
      <c r="J232" s="22" t="s">
        <v>50</v>
      </c>
      <c r="K232" s="7"/>
    </row>
    <row r="233" spans="1:11" s="26" customFormat="1" ht="41.25" customHeight="1">
      <c r="A233" s="23">
        <f t="shared" si="4"/>
        <v>5</v>
      </c>
      <c r="B233" s="39">
        <v>24202616648</v>
      </c>
      <c r="C233" s="35" t="s">
        <v>69</v>
      </c>
      <c r="D233" s="36" t="s">
        <v>53</v>
      </c>
      <c r="E233" s="40">
        <v>34728</v>
      </c>
      <c r="F233" s="38" t="s">
        <v>164</v>
      </c>
      <c r="G233" s="24"/>
      <c r="H233" s="90" t="s">
        <v>762</v>
      </c>
      <c r="I233" s="107" t="s">
        <v>778</v>
      </c>
      <c r="J233" s="22" t="s">
        <v>53</v>
      </c>
      <c r="K233" s="7"/>
    </row>
    <row r="234" spans="1:11" s="26" customFormat="1" ht="41.25" customHeight="1">
      <c r="A234" s="23">
        <f t="shared" si="4"/>
        <v>6</v>
      </c>
      <c r="B234" s="39">
        <v>2320263075</v>
      </c>
      <c r="C234" s="35" t="s">
        <v>765</v>
      </c>
      <c r="D234" s="36" t="s">
        <v>766</v>
      </c>
      <c r="E234" s="40">
        <v>36201</v>
      </c>
      <c r="F234" s="42" t="s">
        <v>164</v>
      </c>
      <c r="G234" s="24"/>
      <c r="H234" s="90" t="s">
        <v>762</v>
      </c>
      <c r="I234" s="107" t="s">
        <v>778</v>
      </c>
      <c r="J234" s="22" t="s">
        <v>766</v>
      </c>
      <c r="K234" s="7"/>
    </row>
    <row r="235" spans="1:11" s="26" customFormat="1" ht="41.25" customHeight="1">
      <c r="A235" s="23">
        <f t="shared" si="4"/>
        <v>7</v>
      </c>
      <c r="B235" s="39">
        <v>24212505515</v>
      </c>
      <c r="C235" s="35" t="s">
        <v>767</v>
      </c>
      <c r="D235" s="36" t="s">
        <v>768</v>
      </c>
      <c r="E235" s="40">
        <v>36628</v>
      </c>
      <c r="F235" s="38" t="s">
        <v>238</v>
      </c>
      <c r="G235" s="24"/>
      <c r="H235" s="90" t="s">
        <v>762</v>
      </c>
      <c r="I235" s="107" t="s">
        <v>778</v>
      </c>
      <c r="J235" s="22" t="s">
        <v>768</v>
      </c>
      <c r="K235" s="7"/>
    </row>
    <row r="236" spans="1:11" s="26" customFormat="1" ht="41.25" customHeight="1">
      <c r="A236" s="92">
        <f t="shared" si="4"/>
        <v>8</v>
      </c>
      <c r="B236" s="93">
        <v>24207101499</v>
      </c>
      <c r="C236" s="51" t="s">
        <v>769</v>
      </c>
      <c r="D236" s="53" t="s">
        <v>770</v>
      </c>
      <c r="E236" s="40">
        <v>36676</v>
      </c>
      <c r="F236" s="43" t="s">
        <v>127</v>
      </c>
      <c r="G236" s="24"/>
      <c r="H236" s="90" t="s">
        <v>762</v>
      </c>
      <c r="I236" s="107" t="s">
        <v>778</v>
      </c>
      <c r="J236" s="22" t="s">
        <v>770</v>
      </c>
      <c r="K236" s="7"/>
    </row>
    <row r="237" spans="1:11" s="26" customFormat="1" ht="41.25" customHeight="1">
      <c r="A237" s="92">
        <f t="shared" si="4"/>
        <v>9</v>
      </c>
      <c r="B237" s="49">
        <v>24202616096</v>
      </c>
      <c r="C237" s="51" t="s">
        <v>771</v>
      </c>
      <c r="D237" s="53" t="s">
        <v>770</v>
      </c>
      <c r="E237" s="40">
        <v>36694</v>
      </c>
      <c r="F237" s="38" t="s">
        <v>127</v>
      </c>
      <c r="G237" s="24"/>
      <c r="H237" s="90" t="s">
        <v>762</v>
      </c>
      <c r="I237" s="107" t="s">
        <v>778</v>
      </c>
      <c r="J237" s="22" t="s">
        <v>770</v>
      </c>
      <c r="K237" s="7"/>
    </row>
    <row r="238" spans="1:11" s="26" customFormat="1" ht="41.25" customHeight="1">
      <c r="A238" s="92">
        <f t="shared" si="4"/>
        <v>10</v>
      </c>
      <c r="B238" s="49">
        <v>24202102296</v>
      </c>
      <c r="C238" s="51" t="s">
        <v>772</v>
      </c>
      <c r="D238" s="53" t="s">
        <v>19</v>
      </c>
      <c r="E238" s="40">
        <v>36628</v>
      </c>
      <c r="F238" s="43" t="s">
        <v>238</v>
      </c>
      <c r="G238" s="24" t="s">
        <v>618</v>
      </c>
      <c r="H238" s="94" t="s">
        <v>773</v>
      </c>
      <c r="I238" s="107" t="s">
        <v>778</v>
      </c>
      <c r="J238" s="22" t="s">
        <v>19</v>
      </c>
      <c r="K238" s="7"/>
    </row>
    <row r="239" ht="15.75" customHeight="1">
      <c r="I239" s="4"/>
    </row>
    <row r="240" ht="15.75" customHeight="1">
      <c r="I240" s="4"/>
    </row>
    <row r="241" spans="2:9" ht="15.75" customHeight="1">
      <c r="B241" s="89" t="s">
        <v>774</v>
      </c>
      <c r="I241" s="4"/>
    </row>
    <row r="242" ht="15.75" customHeight="1">
      <c r="I242" s="4"/>
    </row>
    <row r="243" spans="1:10" s="104" customFormat="1" ht="25.5" customHeight="1">
      <c r="A243" s="95">
        <f>A242+1</f>
        <v>1</v>
      </c>
      <c r="B243" s="96">
        <v>24202109539</v>
      </c>
      <c r="C243" s="97" t="s">
        <v>775</v>
      </c>
      <c r="D243" s="98" t="s">
        <v>18</v>
      </c>
      <c r="E243" s="99">
        <v>36647</v>
      </c>
      <c r="F243" s="100" t="s">
        <v>101</v>
      </c>
      <c r="G243" s="101"/>
      <c r="H243" s="102"/>
      <c r="I243" s="107" t="s">
        <v>778</v>
      </c>
      <c r="J243" s="103" t="s">
        <v>18</v>
      </c>
    </row>
    <row r="244" spans="1:10" s="104" customFormat="1" ht="25.5" customHeight="1">
      <c r="A244" s="95">
        <f>A243+1</f>
        <v>2</v>
      </c>
      <c r="B244" s="105">
        <v>24212505418</v>
      </c>
      <c r="C244" s="97" t="s">
        <v>776</v>
      </c>
      <c r="D244" s="98" t="s">
        <v>777</v>
      </c>
      <c r="E244" s="106">
        <v>36838</v>
      </c>
      <c r="F244" s="100" t="s">
        <v>164</v>
      </c>
      <c r="G244" s="101"/>
      <c r="H244" s="102"/>
      <c r="I244" s="107" t="s">
        <v>778</v>
      </c>
      <c r="J244" s="103" t="s">
        <v>777</v>
      </c>
    </row>
  </sheetData>
  <sheetProtection/>
  <autoFilter ref="A10:J217"/>
  <mergeCells count="7">
    <mergeCell ref="E222:G222"/>
    <mergeCell ref="F3:J3"/>
    <mergeCell ref="A5:I8"/>
    <mergeCell ref="A1:C1"/>
    <mergeCell ref="F1:J1"/>
    <mergeCell ref="A2:C2"/>
    <mergeCell ref="F2:J2"/>
  </mergeCells>
  <printOptions/>
  <pageMargins left="0.2" right="0.2" top="0.25" bottom="0.2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="85" zoomScaleNormal="85" zoomScalePageLayoutView="0" workbookViewId="0" topLeftCell="A1">
      <selection activeCell="L17" sqref="L17"/>
    </sheetView>
  </sheetViews>
  <sheetFormatPr defaultColWidth="9.140625" defaultRowHeight="12.75"/>
  <cols>
    <col min="1" max="1" width="0.5625" style="54" customWidth="1"/>
    <col min="2" max="2" width="7.00390625" style="54" customWidth="1"/>
    <col min="3" max="3" width="12.57421875" style="54" hidden="1" customWidth="1"/>
    <col min="4" max="4" width="24.7109375" style="54" customWidth="1"/>
    <col min="5" max="5" width="10.7109375" style="54" customWidth="1"/>
    <col min="6" max="6" width="21.8515625" style="54" customWidth="1"/>
    <col min="7" max="7" width="14.8515625" style="54" customWidth="1"/>
    <col min="8" max="8" width="37.28125" style="56" customWidth="1"/>
    <col min="9" max="9" width="10.57421875" style="54" customWidth="1"/>
    <col min="10" max="252" width="9.140625" style="54" customWidth="1"/>
    <col min="253" max="16384" width="9.140625" style="80" customWidth="1"/>
  </cols>
  <sheetData>
    <row r="2" spans="1:10" ht="63.75" customHeight="1">
      <c r="A2" s="118" t="s">
        <v>736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2:3" ht="16.5">
      <c r="B3" s="55"/>
      <c r="C3" s="55"/>
    </row>
    <row r="4" spans="2:9" ht="32.25" customHeight="1">
      <c r="B4" s="57" t="s">
        <v>644</v>
      </c>
      <c r="C4" s="58" t="s">
        <v>645</v>
      </c>
      <c r="D4" s="59" t="s">
        <v>646</v>
      </c>
      <c r="E4" s="60" t="s">
        <v>647</v>
      </c>
      <c r="F4" s="57" t="s">
        <v>648</v>
      </c>
      <c r="G4" s="61" t="s">
        <v>649</v>
      </c>
      <c r="H4" s="62" t="s">
        <v>650</v>
      </c>
      <c r="I4" s="58" t="s">
        <v>651</v>
      </c>
    </row>
    <row r="5" spans="2:9" ht="46.5" customHeight="1">
      <c r="B5" s="57">
        <v>1</v>
      </c>
      <c r="C5" s="58"/>
      <c r="D5" s="63" t="s">
        <v>652</v>
      </c>
      <c r="E5" s="64" t="s">
        <v>653</v>
      </c>
      <c r="F5" s="65" t="s">
        <v>654</v>
      </c>
      <c r="G5" s="66" t="s">
        <v>655</v>
      </c>
      <c r="H5" s="67" t="s">
        <v>656</v>
      </c>
      <c r="I5" s="58"/>
    </row>
    <row r="6" spans="2:9" ht="31.5">
      <c r="B6" s="68">
        <v>2</v>
      </c>
      <c r="C6" s="69">
        <v>161122039</v>
      </c>
      <c r="D6" s="70" t="s">
        <v>657</v>
      </c>
      <c r="E6" s="71" t="s">
        <v>658</v>
      </c>
      <c r="F6" s="72" t="s">
        <v>659</v>
      </c>
      <c r="G6" s="73" t="s">
        <v>660</v>
      </c>
      <c r="H6" s="67" t="s">
        <v>661</v>
      </c>
      <c r="I6" s="74"/>
    </row>
    <row r="7" spans="2:9" ht="21.75" customHeight="1">
      <c r="B7" s="68">
        <v>3</v>
      </c>
      <c r="C7" s="69">
        <v>171122042</v>
      </c>
      <c r="D7" s="70" t="s">
        <v>662</v>
      </c>
      <c r="E7" s="71" t="s">
        <v>663</v>
      </c>
      <c r="F7" s="75" t="s">
        <v>664</v>
      </c>
      <c r="G7" s="73" t="s">
        <v>665</v>
      </c>
      <c r="H7" s="67" t="s">
        <v>666</v>
      </c>
      <c r="I7" s="74"/>
    </row>
    <row r="8" spans="2:9" ht="21.75" customHeight="1">
      <c r="B8" s="68">
        <v>4</v>
      </c>
      <c r="C8" s="69">
        <v>191122025</v>
      </c>
      <c r="D8" s="70" t="s">
        <v>667</v>
      </c>
      <c r="E8" s="71" t="s">
        <v>668</v>
      </c>
      <c r="F8" s="75" t="s">
        <v>669</v>
      </c>
      <c r="G8" s="73" t="s">
        <v>670</v>
      </c>
      <c r="H8" s="67" t="s">
        <v>671</v>
      </c>
      <c r="I8" s="74"/>
    </row>
    <row r="9" spans="2:9" ht="21.75" customHeight="1">
      <c r="B9" s="68">
        <v>5</v>
      </c>
      <c r="C9" s="76" t="s">
        <v>672</v>
      </c>
      <c r="D9" s="70" t="s">
        <v>673</v>
      </c>
      <c r="E9" s="71" t="s">
        <v>674</v>
      </c>
      <c r="F9" s="77" t="s">
        <v>675</v>
      </c>
      <c r="G9" s="73" t="s">
        <v>676</v>
      </c>
      <c r="H9" s="67" t="s">
        <v>677</v>
      </c>
      <c r="I9" s="74"/>
    </row>
    <row r="10" spans="2:9" ht="21.75" customHeight="1">
      <c r="B10" s="68">
        <v>6</v>
      </c>
      <c r="C10" s="76" t="s">
        <v>678</v>
      </c>
      <c r="D10" s="70" t="s">
        <v>679</v>
      </c>
      <c r="E10" s="71" t="s">
        <v>680</v>
      </c>
      <c r="F10" s="77" t="s">
        <v>681</v>
      </c>
      <c r="G10" s="73" t="s">
        <v>682</v>
      </c>
      <c r="H10" s="67" t="s">
        <v>683</v>
      </c>
      <c r="I10" s="74"/>
    </row>
    <row r="11" spans="1:9" ht="21.75" customHeight="1">
      <c r="A11" s="54" t="s">
        <v>684</v>
      </c>
      <c r="B11" s="68">
        <v>7</v>
      </c>
      <c r="C11" s="69">
        <v>140122045</v>
      </c>
      <c r="D11" s="70" t="s">
        <v>685</v>
      </c>
      <c r="E11" s="71" t="s">
        <v>686</v>
      </c>
      <c r="F11" s="78" t="s">
        <v>687</v>
      </c>
      <c r="G11" s="73" t="s">
        <v>688</v>
      </c>
      <c r="H11" s="79" t="s">
        <v>689</v>
      </c>
      <c r="I11" s="74"/>
    </row>
    <row r="12" spans="2:9" ht="21.75" customHeight="1">
      <c r="B12" s="68">
        <v>8</v>
      </c>
      <c r="C12" s="69">
        <v>170122064</v>
      </c>
      <c r="D12" s="70" t="s">
        <v>690</v>
      </c>
      <c r="E12" s="71" t="s">
        <v>691</v>
      </c>
      <c r="F12" s="78" t="s">
        <v>687</v>
      </c>
      <c r="G12" s="73" t="s">
        <v>692</v>
      </c>
      <c r="H12" s="67" t="s">
        <v>693</v>
      </c>
      <c r="I12" s="74"/>
    </row>
    <row r="13" spans="2:9" ht="21.75" customHeight="1">
      <c r="B13" s="68">
        <v>9</v>
      </c>
      <c r="C13" s="69">
        <v>150122048</v>
      </c>
      <c r="D13" s="70" t="s">
        <v>694</v>
      </c>
      <c r="E13" s="71" t="s">
        <v>695</v>
      </c>
      <c r="F13" s="78" t="s">
        <v>687</v>
      </c>
      <c r="G13" s="73" t="s">
        <v>696</v>
      </c>
      <c r="H13" s="79" t="s">
        <v>697</v>
      </c>
      <c r="I13" s="74"/>
    </row>
    <row r="14" spans="2:9" ht="21.75" customHeight="1">
      <c r="B14" s="68">
        <v>10</v>
      </c>
      <c r="C14" s="69">
        <v>170122082</v>
      </c>
      <c r="D14" s="70" t="s">
        <v>698</v>
      </c>
      <c r="E14" s="71" t="s">
        <v>699</v>
      </c>
      <c r="F14" s="78" t="s">
        <v>687</v>
      </c>
      <c r="G14" s="73" t="s">
        <v>700</v>
      </c>
      <c r="H14" s="67" t="s">
        <v>701</v>
      </c>
      <c r="I14" s="74"/>
    </row>
    <row r="15" spans="2:9" ht="21.75" customHeight="1">
      <c r="B15" s="68">
        <v>11</v>
      </c>
      <c r="C15" s="69">
        <v>140194041</v>
      </c>
      <c r="D15" s="70" t="s">
        <v>702</v>
      </c>
      <c r="E15" s="71" t="s">
        <v>699</v>
      </c>
      <c r="F15" s="78" t="s">
        <v>687</v>
      </c>
      <c r="G15" s="73" t="s">
        <v>703</v>
      </c>
      <c r="H15" s="67" t="s">
        <v>704</v>
      </c>
      <c r="I15" s="74"/>
    </row>
    <row r="16" spans="2:9" ht="21.75" customHeight="1">
      <c r="B16" s="68">
        <v>12</v>
      </c>
      <c r="C16" s="69">
        <v>150122049</v>
      </c>
      <c r="D16" s="70" t="s">
        <v>705</v>
      </c>
      <c r="E16" s="71" t="s">
        <v>706</v>
      </c>
      <c r="F16" s="78" t="s">
        <v>687</v>
      </c>
      <c r="G16" s="73" t="s">
        <v>707</v>
      </c>
      <c r="H16" s="79" t="s">
        <v>708</v>
      </c>
      <c r="I16" s="74"/>
    </row>
    <row r="17" spans="2:9" ht="21.75" customHeight="1">
      <c r="B17" s="68">
        <v>13</v>
      </c>
      <c r="C17" s="69">
        <v>150122041</v>
      </c>
      <c r="D17" s="70" t="s">
        <v>709</v>
      </c>
      <c r="E17" s="71" t="s">
        <v>710</v>
      </c>
      <c r="F17" s="78" t="s">
        <v>687</v>
      </c>
      <c r="G17" s="73" t="s">
        <v>711</v>
      </c>
      <c r="H17" s="67" t="s">
        <v>712</v>
      </c>
      <c r="I17" s="74"/>
    </row>
    <row r="18" spans="2:9" ht="21.75" customHeight="1">
      <c r="B18" s="68">
        <v>14</v>
      </c>
      <c r="C18" s="69">
        <v>130122034</v>
      </c>
      <c r="D18" s="70" t="s">
        <v>713</v>
      </c>
      <c r="E18" s="71" t="s">
        <v>714</v>
      </c>
      <c r="F18" s="78" t="s">
        <v>687</v>
      </c>
      <c r="G18" s="73" t="s">
        <v>715</v>
      </c>
      <c r="H18" s="79" t="s">
        <v>716</v>
      </c>
      <c r="I18" s="74"/>
    </row>
    <row r="19" spans="2:9" ht="21.75" customHeight="1">
      <c r="B19" s="68">
        <v>15</v>
      </c>
      <c r="C19" s="69">
        <v>170122063</v>
      </c>
      <c r="D19" s="70" t="s">
        <v>717</v>
      </c>
      <c r="E19" s="71" t="s">
        <v>718</v>
      </c>
      <c r="F19" s="78" t="s">
        <v>687</v>
      </c>
      <c r="G19" s="73" t="s">
        <v>719</v>
      </c>
      <c r="H19" s="67" t="s">
        <v>720</v>
      </c>
      <c r="I19" s="74"/>
    </row>
    <row r="20" spans="2:9" ht="21.75" customHeight="1">
      <c r="B20" s="68">
        <v>16</v>
      </c>
      <c r="C20" s="76" t="s">
        <v>721</v>
      </c>
      <c r="D20" s="70" t="s">
        <v>722</v>
      </c>
      <c r="E20" s="71" t="s">
        <v>718</v>
      </c>
      <c r="F20" s="78" t="s">
        <v>687</v>
      </c>
      <c r="G20" s="73" t="s">
        <v>723</v>
      </c>
      <c r="H20" s="67" t="s">
        <v>724</v>
      </c>
      <c r="I20" s="74"/>
    </row>
    <row r="21" spans="2:9" ht="21.75" customHeight="1">
      <c r="B21" s="68">
        <v>17</v>
      </c>
      <c r="C21" s="69">
        <v>150122050</v>
      </c>
      <c r="D21" s="70" t="s">
        <v>725</v>
      </c>
      <c r="E21" s="71" t="s">
        <v>718</v>
      </c>
      <c r="F21" s="78" t="s">
        <v>687</v>
      </c>
      <c r="G21" s="73" t="s">
        <v>726</v>
      </c>
      <c r="H21" s="79" t="s">
        <v>727</v>
      </c>
      <c r="I21" s="74"/>
    </row>
    <row r="22" spans="2:9" ht="21.75" customHeight="1">
      <c r="B22" s="68">
        <v>18</v>
      </c>
      <c r="C22" s="69">
        <v>100122002</v>
      </c>
      <c r="D22" s="70" t="s">
        <v>728</v>
      </c>
      <c r="E22" s="71" t="s">
        <v>729</v>
      </c>
      <c r="F22" s="78" t="s">
        <v>687</v>
      </c>
      <c r="G22" s="73" t="s">
        <v>730</v>
      </c>
      <c r="H22" s="67" t="s">
        <v>731</v>
      </c>
      <c r="I22" s="74"/>
    </row>
    <row r="23" spans="2:9" ht="21.75" customHeight="1">
      <c r="B23" s="68">
        <v>19</v>
      </c>
      <c r="C23" s="69">
        <v>170194067</v>
      </c>
      <c r="D23" s="70" t="s">
        <v>732</v>
      </c>
      <c r="E23" s="71" t="s">
        <v>733</v>
      </c>
      <c r="F23" s="78" t="s">
        <v>687</v>
      </c>
      <c r="G23" s="73" t="s">
        <v>734</v>
      </c>
      <c r="H23" s="67" t="s">
        <v>735</v>
      </c>
      <c r="I23" s="74"/>
    </row>
  </sheetData>
  <sheetProtection/>
  <autoFilter ref="B4:I20"/>
  <mergeCells count="1">
    <mergeCell ref="A2:J2"/>
  </mergeCells>
  <hyperlinks>
    <hyperlink ref="H21" r:id="rId1" display="doantrangchihai@gmail.com"/>
    <hyperlink ref="H17" r:id="rId2" display="mailto:tam80duytan@gmail.com"/>
    <hyperlink ref="H22" r:id="rId3" display="mailto:tnhuyen79@gmail.com"/>
    <hyperlink ref="H20" r:id="rId4" display="mailto:ntkieutrangdn@gmail.com"/>
    <hyperlink ref="H19" r:id="rId5" display="mailto:daitrangdtu@gmail.com"/>
    <hyperlink ref="H9" r:id="rId6" display="mailto:nguyenthikhanhvandtu2010@gmail.com"/>
    <hyperlink ref="H12" r:id="rId7" display="mailto:giaok13kk6@yahoo.com"/>
    <hyperlink ref="H7" r:id="rId8" display="mailto:hotuanvu2007@yahoo.com"/>
    <hyperlink ref="H11" r:id="rId9" display="maiquynhnhu85@gmail.com"/>
    <hyperlink ref="H15" r:id="rId10" display="mailto:thanhhien296@gmail.com"/>
    <hyperlink ref="H14" r:id="rId11" display="mailto:hien.dh207@gmail.com"/>
    <hyperlink ref="H18" r:id="rId12" display="lehuyentram1606@gmail.com"/>
    <hyperlink ref="H16" r:id="rId13" display="hongsuongnguyen1356@gmail.com"/>
    <hyperlink ref="H13" r:id="rId14" display="nguyenkhanhthuhang@gmail.com"/>
    <hyperlink ref="H10" r:id="rId15" display="mailto:hothiphiyen@gmail.com"/>
    <hyperlink ref="H8" r:id="rId16" display="mailto:nguyenlenhan@gmail.com"/>
    <hyperlink ref="H6" r:id="rId17" display="mailto:latuan0507@gmail.com"/>
  </hyperlinks>
  <printOptions/>
  <pageMargins left="0.75" right="0.25" top="0.25" bottom="0.25" header="0.25" footer="0.25"/>
  <pageSetup horizontalDpi="600" verticalDpi="6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2020-09-30T07:26:37Z</cp:lastPrinted>
  <dcterms:created xsi:type="dcterms:W3CDTF">2017-09-20T07:26:17Z</dcterms:created>
  <dcterms:modified xsi:type="dcterms:W3CDTF">2022-02-24T08:02:49Z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